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Enero" sheetId="2" r:id="rId1"/>
  </sheets>
  <definedNames>
    <definedName name="_xlnm.Print_Area" localSheetId="0">Enero!$B$2:$I$63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8" i="2" l="1"/>
</calcChain>
</file>

<file path=xl/sharedStrings.xml><?xml version="1.0" encoding="utf-8"?>
<sst xmlns="http://schemas.openxmlformats.org/spreadsheetml/2006/main" count="93" uniqueCount="86">
  <si>
    <t>TOTAL</t>
  </si>
  <si>
    <t xml:space="preserve">FECHA </t>
  </si>
  <si>
    <t xml:space="preserve">NO. FACTURAS </t>
  </si>
  <si>
    <t xml:space="preserve">ACREEDOR </t>
  </si>
  <si>
    <t>CONCEPTO</t>
  </si>
  <si>
    <t xml:space="preserve">MONTO </t>
  </si>
  <si>
    <t xml:space="preserve">CENTRO DE PINTURA PIMSA </t>
  </si>
  <si>
    <t>SUPERMERCADO MANOLIN</t>
  </si>
  <si>
    <t>E450000000002</t>
  </si>
  <si>
    <t xml:space="preserve">EVENTOS DAHEMA </t>
  </si>
  <si>
    <t>E450000079752</t>
  </si>
  <si>
    <t>EDESUR DOMINICANA SA</t>
  </si>
  <si>
    <t>B15000000040</t>
  </si>
  <si>
    <t xml:space="preserve">CAMPO CLUB </t>
  </si>
  <si>
    <t>B15000000041</t>
  </si>
  <si>
    <t>COMERCIAL LA CLAVE</t>
  </si>
  <si>
    <t xml:space="preserve">PAGO DE COMPRA DE BICICLETA PARA LA RUTA DE LA FELICIDAD </t>
  </si>
  <si>
    <t>B150000000719</t>
  </si>
  <si>
    <t>B1500000741</t>
  </si>
  <si>
    <t>B1500000017</t>
  </si>
  <si>
    <t>B1500000046</t>
  </si>
  <si>
    <t xml:space="preserve">LOS 7 HERMANOS BURGUES </t>
  </si>
  <si>
    <t xml:space="preserve">PAGO DE COMPRA DE JUGUETE PARA LA RUTA DE LA FELICIDAD </t>
  </si>
  <si>
    <t>B1500001644</t>
  </si>
  <si>
    <t>B1500001646</t>
  </si>
  <si>
    <t>B1500001647</t>
  </si>
  <si>
    <t>B1500001648</t>
  </si>
  <si>
    <t>B1500001649</t>
  </si>
  <si>
    <t>B1500001650</t>
  </si>
  <si>
    <t>B1500001651</t>
  </si>
  <si>
    <t>B1500000151</t>
  </si>
  <si>
    <t>B1500000069</t>
  </si>
  <si>
    <t>NARCISO LORENZO DOMINGUEZ</t>
  </si>
  <si>
    <t>B1500004465</t>
  </si>
  <si>
    <t>B1500004575</t>
  </si>
  <si>
    <t>B1500004464</t>
  </si>
  <si>
    <t>B1500004567</t>
  </si>
  <si>
    <t>B1500004569</t>
  </si>
  <si>
    <t>B1500004577</t>
  </si>
  <si>
    <t>B1500004587</t>
  </si>
  <si>
    <t>B1500002614</t>
  </si>
  <si>
    <t>FARMACIA CRISTIANA</t>
  </si>
  <si>
    <t>E45000000036</t>
  </si>
  <si>
    <t>E45000000037</t>
  </si>
  <si>
    <t>E45000000038</t>
  </si>
  <si>
    <t>E45000000039</t>
  </si>
  <si>
    <t>E45000000041</t>
  </si>
  <si>
    <t>E45000000042</t>
  </si>
  <si>
    <t>E45000000043</t>
  </si>
  <si>
    <t>E45000000044</t>
  </si>
  <si>
    <t>E45000000045</t>
  </si>
  <si>
    <t>E45000000046</t>
  </si>
  <si>
    <t>E45000000047</t>
  </si>
  <si>
    <t>E45000000048</t>
  </si>
  <si>
    <t>E45000000049</t>
  </si>
  <si>
    <t>E45000000050</t>
  </si>
  <si>
    <t>INAVI</t>
  </si>
  <si>
    <t>B1500001986</t>
  </si>
  <si>
    <t>B1500001987</t>
  </si>
  <si>
    <t>B1500001999</t>
  </si>
  <si>
    <t>B1500002014</t>
  </si>
  <si>
    <t>E45000000051</t>
  </si>
  <si>
    <t>E45000000053</t>
  </si>
  <si>
    <t xml:space="preserve">PAGO DE SERVICIO DE CAMARERO PARA COMPARTIR NAVIDEÑO CON 
LIDERES COMUNITARIOS DE LA PROVINCIA </t>
  </si>
  <si>
    <t>PAGO DE ENERGÍA ELÉCTRICA DE LA CASA DE CULTURA</t>
  </si>
  <si>
    <t xml:space="preserve">PAGO DE ALQUILER DE SILLAS, MESAS, COPAS, HIELERA, Y CUBIERTOS PARA 
COMPARTIR NAVIDEÑO  CON PERIODISTAS Y ACTIVIDAD NAVIDEÑA CON 
COMUNITARIOS DEL SECTOR CANASTA </t>
  </si>
  <si>
    <t xml:space="preserve">PAGO DE COMPRA DE CERDO HORNEADO PARA COMPARTIR NAVIDEÑO 
CON LOS PERIODISTA DE SAN CRISTÓBAL </t>
  </si>
  <si>
    <t>PAGO DE ALQUILER DE SONIDO, LUCES LED, TRUSS, Y PLANTA ELÉCTRICA 
PARA COMPARTIR NAVIDEÑO CON LOS COMUNITARIOS DE LOS MOLINAS</t>
  </si>
  <si>
    <t xml:space="preserve">PAGO DE COMPRA DE SERVICIO DE ALMUERZO PARA COMPARTIR NAVIDEÑO CON LOS PERIODISTA DE LA PROVINCIA Y ALMUERZO PARA COLABORARES POR DESMONTE DE RACIONES ALIMENTICIAS </t>
  </si>
  <si>
    <t xml:space="preserve">PAGO DE COMPRA DE MANZANA Y UVA PARA COMPARTIR NAVIDEÑO CON 600 COMUNITARIOS EN CAMPO CLUB Y COMPARTIR NAVIDEÑO CON PERIODISTAS DE LA PROVINCIA DE SAN CRISTÓBAL </t>
  </si>
  <si>
    <t>RELACIÓN DE CUENTAS POR PAGAR, ENERO 2026</t>
  </si>
  <si>
    <t xml:space="preserve">PAGO DE COMPRA DE ATAÚD PARA PERSONAS DE BAJOS RECURSOS </t>
  </si>
  <si>
    <t xml:space="preserve">PAGO DE COMPRA DE PINTURA PARA PINTAR LETRERO DE 
SEÑALIZACIÓN DE OBRAS PUBLICAS </t>
  </si>
  <si>
    <t xml:space="preserve">GOBERNACIÓN PROVINCIAL DE SAN CRISTÓBAL </t>
  </si>
  <si>
    <t xml:space="preserve">PAGO DE ALQUILER DE SALÓN, BAÑO CON ASISTENTE DE LIMPIEZA Y  
CAMARERA PARA COMPARTIR NAVIDEÑO CON LIDERES COMUNITARIOS </t>
  </si>
  <si>
    <t xml:space="preserve">PAGO DE COMPRA DE CERDO HORNEADO PARA COMPARTIR NAVIDEÑO 
CON COMUNITARIO DE SABANA TORO  </t>
  </si>
  <si>
    <t xml:space="preserve">PAGO DE COMPRA DE PRODUCTOS DE LIMPIEZA PARA DONACIÓN  
AL CENTRO  DE ANCIANOS DE NATO </t>
  </si>
  <si>
    <t xml:space="preserve">PAGO DE COMPRA DE ABANICO Y MICROONDA PARA COMPARTIR 
NAVIDEÑO CON PERIODISTAS DE LA PROVINCIA SAN CRISTÓBAL </t>
  </si>
  <si>
    <t xml:space="preserve">PAGO DE COMPRA DE MEDICAMENTOS PARA PERSONAS DE 
BAJOS RECURSOS </t>
  </si>
  <si>
    <t xml:space="preserve">PAGO DE ALQUILER DE SKP PRO AUTO, UHF, MICRÓFONO,  
PROLOCK STAND DE MIC CON BOOM Y IMPRESIÓN DE VINIL 
PARA ACTIVIDAD CON COMUNITARIOS </t>
  </si>
  <si>
    <t>PAGO DE ALQUILER DE SONIDO, LUCES LED, TRUSS, Y PLANTA ELÉCTRICA 
PARA COMPARTIR NAVIDEÑO  CON LOS COMUNITARIOS DE SABANA TORO</t>
  </si>
  <si>
    <t xml:space="preserve">DRINKS TEAM SAN CRISTÓBAL </t>
  </si>
  <si>
    <t>PLAZA DON JOSÉ</t>
  </si>
  <si>
    <t>COMERCIAL REYDI, SRL</t>
  </si>
  <si>
    <t>Migdalia Soler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</si>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</sst>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69">
    <xf numFmtId="0" fontId="0" fillId="0" borderId="0" xfId="0"/>
    <xf numFmtId="0" fontId="4" fillId="2" borderId="2" xfId="2" applyBorder="1" applyAlignment="1">
      <alignment horizontal="center"/>
    </xf>
    <xf numFmtId="43" fontId="4" fillId="2" borderId="2" xfId="2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0" fillId="0" borderId="2" xfId="1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3" fontId="6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43" fontId="0" fillId="0" borderId="2" xfId="1" applyFont="1" applyFill="1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2" borderId="3" xfId="2" applyBorder="1" applyAlignment="1">
      <alignment horizontal="center"/>
    </xf>
    <xf numFmtId="0" fontId="4" fillId="2" borderId="4" xfId="2" applyBorder="1" applyAlignment="1">
      <alignment horizontal="center"/>
    </xf>
    <xf numFmtId="43" fontId="0" fillId="0" borderId="2" xfId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2" borderId="5" xfId="2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3">
    <cellStyle name="Énfasis1" xfId="2" builtinId="29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145256</xdr:rowOff>
    </xdr:to>
    <xdr:sp macro="" textlink="">
      <xdr:nvSpPr>
        <xdr:cNvPr id="2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23875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419100</xdr:colOff>
      <xdr:row>1</xdr:row>
      <xdr:rowOff>161925</xdr:rowOff>
    </xdr:from>
    <xdr:to>
      <xdr:col>3</xdr:col>
      <xdr:colOff>123825</xdr:colOff>
      <xdr:row>8</xdr:row>
      <xdr:rowOff>71594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313" r="15139" b="634"/>
        <a:stretch/>
      </xdr:blipFill>
      <xdr:spPr>
        <a:xfrm>
          <a:off x="1181100" y="352425"/>
          <a:ext cx="1790700" cy="1395569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</xdr:row>
      <xdr:rowOff>0</xdr:rowOff>
    </xdr:from>
    <xdr:ext cx="304800" cy="411956"/>
    <xdr:sp macro="" textlink="">
      <xdr:nvSpPr>
        <xdr:cNvPr id="4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0FDD582D-2C59-4DC8-924B-5D6E525DD03D}"/>
            </a:ext>
          </a:extLst>
        </xdr:cNvPr>
        <xdr:cNvSpPr>
          <a:spLocks noChangeAspect="1" noChangeArrowheads="1"/>
        </xdr:cNvSpPr>
      </xdr:nvSpPr>
      <xdr:spPr bwMode="auto">
        <a:xfrm>
          <a:off x="762000" y="647700"/>
          <a:ext cx="304800" cy="411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411956"/>
    <xdr:sp macro="" textlink="">
      <xdr:nvSpPr>
        <xdr:cNvPr id="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BB26F172-E9BF-4C34-B0F9-359BBE8E8D16}"/>
            </a:ext>
          </a:extLst>
        </xdr:cNvPr>
        <xdr:cNvSpPr>
          <a:spLocks noChangeAspect="1" noChangeArrowheads="1"/>
        </xdr:cNvSpPr>
      </xdr:nvSpPr>
      <xdr:spPr bwMode="auto">
        <a:xfrm>
          <a:off x="762000" y="9391650"/>
          <a:ext cx="304800" cy="411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411956"/>
    <xdr:sp macro="" textlink="">
      <xdr:nvSpPr>
        <xdr:cNvPr id="12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xmlns="" id="{AAC91CC6-174E-4258-88EB-F172319366FA}"/>
            </a:ext>
          </a:extLst>
        </xdr:cNvPr>
        <xdr:cNvSpPr>
          <a:spLocks noChangeAspect="1" noChangeArrowheads="1"/>
        </xdr:cNvSpPr>
      </xdr:nvSpPr>
      <xdr:spPr bwMode="auto">
        <a:xfrm>
          <a:off x="762000" y="16383000"/>
          <a:ext cx="304800" cy="411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63"/>
  <sheetViews>
    <sheetView showGridLines="0" tabSelected="1" workbookViewId="0">
      <selection activeCell="N25" sqref="N25"/>
    </sheetView>
  </sheetViews>
  <sheetFormatPr baseColWidth="10" defaultRowHeight="15" x14ac:dyDescent="0.25"/>
  <cols>
    <col min="2" max="2" width="16.85546875" customWidth="1"/>
    <col min="3" max="3" width="14.42578125" bestFit="1" customWidth="1"/>
    <col min="4" max="4" width="21" customWidth="1"/>
    <col min="5" max="5" width="8.85546875" customWidth="1"/>
    <col min="6" max="6" width="26.85546875" customWidth="1"/>
    <col min="7" max="7" width="11.42578125" customWidth="1"/>
    <col min="8" max="8" width="28.42578125" customWidth="1"/>
    <col min="9" max="9" width="12.7109375" bestFit="1" customWidth="1"/>
  </cols>
  <sheetData>
    <row r="6" spans="2:9" x14ac:dyDescent="0.25">
      <c r="B6" s="3"/>
      <c r="C6" s="3"/>
      <c r="D6" s="3"/>
      <c r="E6" s="3"/>
      <c r="F6" s="3"/>
      <c r="G6" s="3"/>
      <c r="H6" s="3"/>
      <c r="I6" s="3"/>
    </row>
    <row r="7" spans="2:9" ht="21" x14ac:dyDescent="0.25">
      <c r="B7" s="3"/>
      <c r="C7" s="54" t="s">
        <v>73</v>
      </c>
      <c r="D7" s="54"/>
      <c r="E7" s="54"/>
      <c r="F7" s="54"/>
      <c r="G7" s="54"/>
      <c r="H7" s="54"/>
      <c r="I7" s="54"/>
    </row>
    <row r="8" spans="2:9" ht="21" x14ac:dyDescent="0.25">
      <c r="B8" s="3"/>
      <c r="C8" s="55" t="s">
        <v>70</v>
      </c>
      <c r="D8" s="56"/>
      <c r="E8" s="56"/>
      <c r="F8" s="56"/>
      <c r="G8" s="56"/>
      <c r="H8" s="56"/>
      <c r="I8" s="56"/>
    </row>
    <row r="10" spans="2:9" x14ac:dyDescent="0.25">
      <c r="B10" s="1" t="s">
        <v>1</v>
      </c>
      <c r="C10" s="1" t="s">
        <v>2</v>
      </c>
      <c r="D10" s="42" t="s">
        <v>3</v>
      </c>
      <c r="E10" s="43"/>
      <c r="F10" s="42" t="s">
        <v>4</v>
      </c>
      <c r="G10" s="53"/>
      <c r="H10" s="43"/>
      <c r="I10" s="2" t="s">
        <v>5</v>
      </c>
    </row>
    <row r="11" spans="2:9" ht="31.5" customHeight="1" x14ac:dyDescent="0.25">
      <c r="B11" s="4">
        <v>46029</v>
      </c>
      <c r="C11" s="5" t="s">
        <v>10</v>
      </c>
      <c r="D11" s="15" t="s">
        <v>11</v>
      </c>
      <c r="E11" s="15"/>
      <c r="F11" s="45" t="s">
        <v>64</v>
      </c>
      <c r="G11" s="46"/>
      <c r="H11" s="47"/>
      <c r="I11" s="7">
        <v>2869.45</v>
      </c>
    </row>
    <row r="12" spans="2:9" ht="31.5" customHeight="1" x14ac:dyDescent="0.25">
      <c r="B12" s="4">
        <v>46030</v>
      </c>
      <c r="C12" s="5" t="s">
        <v>12</v>
      </c>
      <c r="D12" s="15" t="s">
        <v>13</v>
      </c>
      <c r="E12" s="15"/>
      <c r="F12" s="50" t="s">
        <v>63</v>
      </c>
      <c r="G12" s="51"/>
      <c r="H12" s="52"/>
      <c r="I12" s="7">
        <v>34000</v>
      </c>
    </row>
    <row r="13" spans="2:9" ht="42.75" customHeight="1" x14ac:dyDescent="0.25">
      <c r="B13" s="4">
        <v>46030</v>
      </c>
      <c r="C13" s="5" t="s">
        <v>14</v>
      </c>
      <c r="D13" s="15" t="s">
        <v>13</v>
      </c>
      <c r="E13" s="15"/>
      <c r="F13" s="44" t="s">
        <v>74</v>
      </c>
      <c r="G13" s="44"/>
      <c r="H13" s="44"/>
      <c r="I13" s="7">
        <v>50200</v>
      </c>
    </row>
    <row r="14" spans="2:9" ht="26.25" customHeight="1" x14ac:dyDescent="0.25">
      <c r="B14" s="4">
        <v>46034</v>
      </c>
      <c r="C14" s="5" t="s">
        <v>17</v>
      </c>
      <c r="D14" s="15" t="s">
        <v>15</v>
      </c>
      <c r="E14" s="15"/>
      <c r="F14" s="45" t="s">
        <v>16</v>
      </c>
      <c r="G14" s="46"/>
      <c r="H14" s="47"/>
      <c r="I14" s="8">
        <v>19056.78</v>
      </c>
    </row>
    <row r="15" spans="2:9" ht="54" customHeight="1" x14ac:dyDescent="0.25">
      <c r="B15" s="4">
        <v>46034</v>
      </c>
      <c r="C15" s="6" t="s">
        <v>18</v>
      </c>
      <c r="D15" s="48" t="s">
        <v>9</v>
      </c>
      <c r="E15" s="49"/>
      <c r="F15" s="39" t="s">
        <v>65</v>
      </c>
      <c r="G15" s="40"/>
      <c r="H15" s="41"/>
      <c r="I15" s="8">
        <v>13571.3</v>
      </c>
    </row>
    <row r="16" spans="2:9" ht="45.75" customHeight="1" x14ac:dyDescent="0.25">
      <c r="B16" s="4">
        <v>46034</v>
      </c>
      <c r="C16" s="6" t="s">
        <v>19</v>
      </c>
      <c r="D16" s="15" t="s">
        <v>81</v>
      </c>
      <c r="E16" s="15"/>
      <c r="F16" s="39" t="s">
        <v>79</v>
      </c>
      <c r="G16" s="46"/>
      <c r="H16" s="47"/>
      <c r="I16" s="8">
        <v>48364</v>
      </c>
    </row>
    <row r="17" spans="2:9" ht="42.75" customHeight="1" x14ac:dyDescent="0.25">
      <c r="B17" s="4">
        <v>46034</v>
      </c>
      <c r="C17" s="6" t="s">
        <v>19</v>
      </c>
      <c r="D17" s="15" t="s">
        <v>81</v>
      </c>
      <c r="E17" s="15"/>
      <c r="F17" s="39" t="s">
        <v>80</v>
      </c>
      <c r="G17" s="46"/>
      <c r="H17" s="47"/>
      <c r="I17" s="8">
        <v>48590</v>
      </c>
    </row>
    <row r="18" spans="2:9" ht="31.5" customHeight="1" x14ac:dyDescent="0.25">
      <c r="B18" s="4">
        <v>46042</v>
      </c>
      <c r="C18" s="6" t="s">
        <v>8</v>
      </c>
      <c r="D18" s="48" t="s">
        <v>6</v>
      </c>
      <c r="E18" s="49"/>
      <c r="F18" s="39" t="s">
        <v>72</v>
      </c>
      <c r="G18" s="46"/>
      <c r="H18" s="47"/>
      <c r="I18" s="8">
        <v>2450</v>
      </c>
    </row>
    <row r="19" spans="2:9" ht="34.5" customHeight="1" x14ac:dyDescent="0.25">
      <c r="B19" s="4">
        <v>46042</v>
      </c>
      <c r="C19" s="6" t="s">
        <v>20</v>
      </c>
      <c r="D19" s="59" t="s">
        <v>21</v>
      </c>
      <c r="E19" s="59"/>
      <c r="F19" s="39" t="s">
        <v>66</v>
      </c>
      <c r="G19" s="40"/>
      <c r="H19" s="41"/>
      <c r="I19" s="8">
        <v>19152.599999999999</v>
      </c>
    </row>
    <row r="20" spans="2:9" x14ac:dyDescent="0.25">
      <c r="B20" s="21">
        <v>46042</v>
      </c>
      <c r="C20" s="5" t="s">
        <v>23</v>
      </c>
      <c r="D20" s="24" t="s">
        <v>82</v>
      </c>
      <c r="E20" s="25"/>
      <c r="F20" s="30" t="s">
        <v>22</v>
      </c>
      <c r="G20" s="31"/>
      <c r="H20" s="32"/>
      <c r="I20" s="17">
        <v>114486.22</v>
      </c>
    </row>
    <row r="21" spans="2:9" x14ac:dyDescent="0.25">
      <c r="B21" s="22"/>
      <c r="C21" s="6" t="s">
        <v>24</v>
      </c>
      <c r="D21" s="26"/>
      <c r="E21" s="27"/>
      <c r="F21" s="33"/>
      <c r="G21" s="34"/>
      <c r="H21" s="35"/>
      <c r="I21" s="17"/>
    </row>
    <row r="22" spans="2:9" x14ac:dyDescent="0.25">
      <c r="B22" s="22"/>
      <c r="C22" s="6" t="s">
        <v>25</v>
      </c>
      <c r="D22" s="26"/>
      <c r="E22" s="27"/>
      <c r="F22" s="33"/>
      <c r="G22" s="34"/>
      <c r="H22" s="35"/>
      <c r="I22" s="17"/>
    </row>
    <row r="23" spans="2:9" x14ac:dyDescent="0.25">
      <c r="B23" s="22"/>
      <c r="C23" s="6" t="s">
        <v>26</v>
      </c>
      <c r="D23" s="26"/>
      <c r="E23" s="27"/>
      <c r="F23" s="33"/>
      <c r="G23" s="34"/>
      <c r="H23" s="35"/>
      <c r="I23" s="17"/>
    </row>
    <row r="24" spans="2:9" x14ac:dyDescent="0.25">
      <c r="B24" s="22"/>
      <c r="C24" s="6" t="s">
        <v>27</v>
      </c>
      <c r="D24" s="26"/>
      <c r="E24" s="27"/>
      <c r="F24" s="33"/>
      <c r="G24" s="34"/>
      <c r="H24" s="35"/>
      <c r="I24" s="17"/>
    </row>
    <row r="25" spans="2:9" x14ac:dyDescent="0.25">
      <c r="B25" s="22"/>
      <c r="C25" s="6" t="s">
        <v>28</v>
      </c>
      <c r="D25" s="26"/>
      <c r="E25" s="27"/>
      <c r="F25" s="33"/>
      <c r="G25" s="34"/>
      <c r="H25" s="35"/>
      <c r="I25" s="17"/>
    </row>
    <row r="26" spans="2:9" x14ac:dyDescent="0.25">
      <c r="B26" s="23"/>
      <c r="C26" s="6" t="s">
        <v>29</v>
      </c>
      <c r="D26" s="28"/>
      <c r="E26" s="29"/>
      <c r="F26" s="36"/>
      <c r="G26" s="37"/>
      <c r="H26" s="38"/>
      <c r="I26" s="17"/>
    </row>
    <row r="27" spans="2:9" ht="42.75" customHeight="1" x14ac:dyDescent="0.25">
      <c r="B27" s="4">
        <v>46042</v>
      </c>
      <c r="C27" s="6" t="s">
        <v>30</v>
      </c>
      <c r="D27" s="15" t="s">
        <v>81</v>
      </c>
      <c r="E27" s="15"/>
      <c r="F27" s="16" t="s">
        <v>67</v>
      </c>
      <c r="G27" s="16"/>
      <c r="H27" s="16"/>
      <c r="I27" s="8">
        <v>48590</v>
      </c>
    </row>
    <row r="28" spans="2:9" ht="34.5" customHeight="1" x14ac:dyDescent="0.25">
      <c r="B28" s="4">
        <v>46042</v>
      </c>
      <c r="C28" s="6" t="s">
        <v>20</v>
      </c>
      <c r="D28" s="59" t="s">
        <v>21</v>
      </c>
      <c r="E28" s="59"/>
      <c r="F28" s="16" t="s">
        <v>75</v>
      </c>
      <c r="G28" s="16"/>
      <c r="H28" s="16"/>
      <c r="I28" s="8">
        <v>20589.05</v>
      </c>
    </row>
    <row r="29" spans="2:9" ht="36" customHeight="1" x14ac:dyDescent="0.25">
      <c r="B29" s="4">
        <v>46049</v>
      </c>
      <c r="C29" s="6" t="s">
        <v>40</v>
      </c>
      <c r="D29" s="57" t="s">
        <v>83</v>
      </c>
      <c r="E29" s="58"/>
      <c r="F29" s="39" t="s">
        <v>76</v>
      </c>
      <c r="G29" s="46"/>
      <c r="H29" s="47"/>
      <c r="I29" s="8">
        <v>9000.4500000000007</v>
      </c>
    </row>
    <row r="30" spans="2:9" ht="37.5" customHeight="1" x14ac:dyDescent="0.25">
      <c r="B30" s="4">
        <v>46049</v>
      </c>
      <c r="C30" s="6" t="s">
        <v>31</v>
      </c>
      <c r="D30" s="15" t="s">
        <v>32</v>
      </c>
      <c r="E30" s="15"/>
      <c r="F30" s="39" t="s">
        <v>77</v>
      </c>
      <c r="G30" s="40"/>
      <c r="H30" s="41"/>
      <c r="I30" s="9">
        <v>18099.150000000001</v>
      </c>
    </row>
    <row r="31" spans="2:9" ht="15" customHeight="1" x14ac:dyDescent="0.25">
      <c r="B31" s="21">
        <v>46049</v>
      </c>
      <c r="C31" s="6" t="s">
        <v>42</v>
      </c>
      <c r="D31" s="24" t="s">
        <v>41</v>
      </c>
      <c r="E31" s="25"/>
      <c r="F31" s="60" t="s">
        <v>78</v>
      </c>
      <c r="G31" s="61"/>
      <c r="H31" s="62"/>
      <c r="I31" s="18">
        <v>31779.57</v>
      </c>
    </row>
    <row r="32" spans="2:9" x14ac:dyDescent="0.25">
      <c r="B32" s="22"/>
      <c r="C32" s="6" t="s">
        <v>43</v>
      </c>
      <c r="D32" s="26"/>
      <c r="E32" s="27"/>
      <c r="F32" s="63"/>
      <c r="G32" s="64"/>
      <c r="H32" s="65"/>
      <c r="I32" s="19"/>
    </row>
    <row r="33" spans="2:9" x14ac:dyDescent="0.25">
      <c r="B33" s="22"/>
      <c r="C33" s="6" t="s">
        <v>44</v>
      </c>
      <c r="D33" s="26"/>
      <c r="E33" s="27"/>
      <c r="F33" s="63"/>
      <c r="G33" s="64"/>
      <c r="H33" s="65"/>
      <c r="I33" s="19"/>
    </row>
    <row r="34" spans="2:9" x14ac:dyDescent="0.25">
      <c r="B34" s="22"/>
      <c r="C34" s="6" t="s">
        <v>45</v>
      </c>
      <c r="D34" s="26"/>
      <c r="E34" s="27"/>
      <c r="F34" s="63"/>
      <c r="G34" s="64"/>
      <c r="H34" s="65"/>
      <c r="I34" s="19"/>
    </row>
    <row r="35" spans="2:9" x14ac:dyDescent="0.25">
      <c r="B35" s="22"/>
      <c r="C35" s="6" t="s">
        <v>46</v>
      </c>
      <c r="D35" s="26"/>
      <c r="E35" s="27"/>
      <c r="F35" s="63"/>
      <c r="G35" s="64"/>
      <c r="H35" s="65"/>
      <c r="I35" s="19"/>
    </row>
    <row r="36" spans="2:9" x14ac:dyDescent="0.25">
      <c r="B36" s="22"/>
      <c r="C36" s="6" t="s">
        <v>47</v>
      </c>
      <c r="D36" s="26"/>
      <c r="E36" s="27"/>
      <c r="F36" s="63"/>
      <c r="G36" s="64"/>
      <c r="H36" s="65"/>
      <c r="I36" s="19"/>
    </row>
    <row r="37" spans="2:9" x14ac:dyDescent="0.25">
      <c r="B37" s="22"/>
      <c r="C37" s="6" t="s">
        <v>48</v>
      </c>
      <c r="D37" s="26"/>
      <c r="E37" s="27"/>
      <c r="F37" s="63"/>
      <c r="G37" s="64"/>
      <c r="H37" s="65"/>
      <c r="I37" s="19"/>
    </row>
    <row r="38" spans="2:9" x14ac:dyDescent="0.25">
      <c r="B38" s="22"/>
      <c r="C38" s="6" t="s">
        <v>49</v>
      </c>
      <c r="D38" s="26"/>
      <c r="E38" s="27"/>
      <c r="F38" s="63"/>
      <c r="G38" s="64"/>
      <c r="H38" s="65"/>
      <c r="I38" s="19"/>
    </row>
    <row r="39" spans="2:9" x14ac:dyDescent="0.25">
      <c r="B39" s="22"/>
      <c r="C39" s="6" t="s">
        <v>50</v>
      </c>
      <c r="D39" s="26"/>
      <c r="E39" s="27"/>
      <c r="F39" s="63"/>
      <c r="G39" s="64"/>
      <c r="H39" s="65"/>
      <c r="I39" s="19"/>
    </row>
    <row r="40" spans="2:9" x14ac:dyDescent="0.25">
      <c r="B40" s="22"/>
      <c r="C40" s="6" t="s">
        <v>51</v>
      </c>
      <c r="D40" s="26"/>
      <c r="E40" s="27"/>
      <c r="F40" s="63"/>
      <c r="G40" s="64"/>
      <c r="H40" s="65"/>
      <c r="I40" s="19"/>
    </row>
    <row r="41" spans="2:9" x14ac:dyDescent="0.25">
      <c r="B41" s="22"/>
      <c r="C41" s="6" t="s">
        <v>52</v>
      </c>
      <c r="D41" s="26"/>
      <c r="E41" s="27"/>
      <c r="F41" s="63"/>
      <c r="G41" s="64"/>
      <c r="H41" s="65"/>
      <c r="I41" s="19"/>
    </row>
    <row r="42" spans="2:9" x14ac:dyDescent="0.25">
      <c r="B42" s="22"/>
      <c r="C42" s="6" t="s">
        <v>53</v>
      </c>
      <c r="D42" s="26"/>
      <c r="E42" s="27"/>
      <c r="F42" s="63"/>
      <c r="G42" s="64"/>
      <c r="H42" s="65"/>
      <c r="I42" s="19"/>
    </row>
    <row r="43" spans="2:9" x14ac:dyDescent="0.25">
      <c r="B43" s="22"/>
      <c r="C43" s="6" t="s">
        <v>54</v>
      </c>
      <c r="D43" s="26"/>
      <c r="E43" s="27"/>
      <c r="F43" s="63"/>
      <c r="G43" s="64"/>
      <c r="H43" s="65"/>
      <c r="I43" s="19"/>
    </row>
    <row r="44" spans="2:9" x14ac:dyDescent="0.25">
      <c r="B44" s="22"/>
      <c r="C44" s="6" t="s">
        <v>55</v>
      </c>
      <c r="D44" s="26"/>
      <c r="E44" s="27"/>
      <c r="F44" s="63"/>
      <c r="G44" s="64"/>
      <c r="H44" s="65"/>
      <c r="I44" s="19"/>
    </row>
    <row r="45" spans="2:9" x14ac:dyDescent="0.25">
      <c r="B45" s="22"/>
      <c r="C45" s="6" t="s">
        <v>61</v>
      </c>
      <c r="D45" s="26"/>
      <c r="E45" s="27"/>
      <c r="F45" s="63"/>
      <c r="G45" s="64"/>
      <c r="H45" s="65"/>
      <c r="I45" s="19"/>
    </row>
    <row r="46" spans="2:9" x14ac:dyDescent="0.25">
      <c r="B46" s="23"/>
      <c r="C46" s="6" t="s">
        <v>62</v>
      </c>
      <c r="D46" s="28"/>
      <c r="E46" s="29"/>
      <c r="F46" s="66"/>
      <c r="G46" s="67"/>
      <c r="H46" s="68"/>
      <c r="I46" s="20"/>
    </row>
    <row r="47" spans="2:9" ht="15" customHeight="1" x14ac:dyDescent="0.25">
      <c r="B47" s="21">
        <v>46049</v>
      </c>
      <c r="C47" s="6" t="s">
        <v>57</v>
      </c>
      <c r="D47" s="24" t="s">
        <v>56</v>
      </c>
      <c r="E47" s="25"/>
      <c r="F47" s="60" t="s">
        <v>71</v>
      </c>
      <c r="G47" s="61"/>
      <c r="H47" s="62"/>
      <c r="I47" s="18">
        <v>46550</v>
      </c>
    </row>
    <row r="48" spans="2:9" x14ac:dyDescent="0.25">
      <c r="B48" s="22"/>
      <c r="C48" s="6" t="s">
        <v>58</v>
      </c>
      <c r="D48" s="26"/>
      <c r="E48" s="27"/>
      <c r="F48" s="63"/>
      <c r="G48" s="64"/>
      <c r="H48" s="65"/>
      <c r="I48" s="19"/>
    </row>
    <row r="49" spans="2:9" x14ac:dyDescent="0.25">
      <c r="B49" s="22"/>
      <c r="C49" s="6" t="s">
        <v>59</v>
      </c>
      <c r="D49" s="26"/>
      <c r="E49" s="27"/>
      <c r="F49" s="63"/>
      <c r="G49" s="64"/>
      <c r="H49" s="65"/>
      <c r="I49" s="19"/>
    </row>
    <row r="50" spans="2:9" ht="15" customHeight="1" x14ac:dyDescent="0.25">
      <c r="B50" s="23"/>
      <c r="C50" s="6" t="s">
        <v>60</v>
      </c>
      <c r="D50" s="28"/>
      <c r="E50" s="29"/>
      <c r="F50" s="66"/>
      <c r="G50" s="67"/>
      <c r="H50" s="68"/>
      <c r="I50" s="20"/>
    </row>
    <row r="51" spans="2:9" ht="24.75" customHeight="1" x14ac:dyDescent="0.25">
      <c r="B51" s="14">
        <v>46052</v>
      </c>
      <c r="C51" s="6" t="s">
        <v>33</v>
      </c>
      <c r="D51" s="15" t="s">
        <v>7</v>
      </c>
      <c r="E51" s="15"/>
      <c r="F51" s="16" t="s">
        <v>68</v>
      </c>
      <c r="G51" s="16"/>
      <c r="H51" s="16"/>
      <c r="I51" s="17">
        <v>14340.47</v>
      </c>
    </row>
    <row r="52" spans="2:9" ht="21.75" customHeight="1" x14ac:dyDescent="0.25">
      <c r="B52" s="14"/>
      <c r="C52" s="6" t="s">
        <v>34</v>
      </c>
      <c r="D52" s="15"/>
      <c r="E52" s="15"/>
      <c r="F52" s="16"/>
      <c r="G52" s="16"/>
      <c r="H52" s="16"/>
      <c r="I52" s="17"/>
    </row>
    <row r="53" spans="2:9" x14ac:dyDescent="0.25">
      <c r="B53" s="14">
        <v>46052</v>
      </c>
      <c r="C53" s="6" t="s">
        <v>35</v>
      </c>
      <c r="D53" s="15" t="s">
        <v>7</v>
      </c>
      <c r="E53" s="15"/>
      <c r="F53" s="16" t="s">
        <v>69</v>
      </c>
      <c r="G53" s="16"/>
      <c r="H53" s="16"/>
      <c r="I53" s="18">
        <v>53179.839999999997</v>
      </c>
    </row>
    <row r="54" spans="2:9" x14ac:dyDescent="0.25">
      <c r="B54" s="14"/>
      <c r="C54" s="6" t="s">
        <v>36</v>
      </c>
      <c r="D54" s="15"/>
      <c r="E54" s="15"/>
      <c r="F54" s="16"/>
      <c r="G54" s="16"/>
      <c r="H54" s="16"/>
      <c r="I54" s="19"/>
    </row>
    <row r="55" spans="2:9" x14ac:dyDescent="0.25">
      <c r="B55" s="14"/>
      <c r="C55" s="6" t="s">
        <v>37</v>
      </c>
      <c r="D55" s="15"/>
      <c r="E55" s="15"/>
      <c r="F55" s="16"/>
      <c r="G55" s="16"/>
      <c r="H55" s="16"/>
      <c r="I55" s="19"/>
    </row>
    <row r="56" spans="2:9" x14ac:dyDescent="0.25">
      <c r="B56" s="14"/>
      <c r="C56" s="6" t="s">
        <v>38</v>
      </c>
      <c r="D56" s="15"/>
      <c r="E56" s="15"/>
      <c r="F56" s="16"/>
      <c r="G56" s="16"/>
      <c r="H56" s="16"/>
      <c r="I56" s="19"/>
    </row>
    <row r="57" spans="2:9" x14ac:dyDescent="0.25">
      <c r="B57" s="14"/>
      <c r="C57" s="6" t="s">
        <v>39</v>
      </c>
      <c r="D57" s="15"/>
      <c r="E57" s="15"/>
      <c r="F57" s="16"/>
      <c r="G57" s="16"/>
      <c r="H57" s="16"/>
      <c r="I57" s="20"/>
    </row>
    <row r="58" spans="2:9" ht="22.5" customHeight="1" x14ac:dyDescent="0.25">
      <c r="H58" s="10" t="s">
        <v>0</v>
      </c>
      <c r="I58" s="11">
        <f>SUM(I11:I57)</f>
        <v>594868.88</v>
      </c>
    </row>
    <row r="62" spans="2:9" ht="17.25" x14ac:dyDescent="0.25">
      <c r="H62" s="12" t="s">
        <v>84</v>
      </c>
    </row>
    <row r="63" spans="2:9" ht="15.75" x14ac:dyDescent="0.25">
      <c r="H63" s="13" t="s">
        <v>85</v>
      </c>
    </row>
  </sheetData>
  <mergeCells count="50">
    <mergeCell ref="I31:I46"/>
    <mergeCell ref="B47:B50"/>
    <mergeCell ref="D47:E50"/>
    <mergeCell ref="F47:H50"/>
    <mergeCell ref="I47:I50"/>
    <mergeCell ref="B31:B46"/>
    <mergeCell ref="D31:E46"/>
    <mergeCell ref="F31:H46"/>
    <mergeCell ref="D29:E29"/>
    <mergeCell ref="F29:H29"/>
    <mergeCell ref="F18:H18"/>
    <mergeCell ref="D19:E19"/>
    <mergeCell ref="F19:H19"/>
    <mergeCell ref="D28:E28"/>
    <mergeCell ref="F28:H28"/>
    <mergeCell ref="D12:E12"/>
    <mergeCell ref="F12:H12"/>
    <mergeCell ref="F10:H10"/>
    <mergeCell ref="C7:I7"/>
    <mergeCell ref="C8:I8"/>
    <mergeCell ref="D30:E30"/>
    <mergeCell ref="F30:H30"/>
    <mergeCell ref="D10:E10"/>
    <mergeCell ref="F13:H13"/>
    <mergeCell ref="D13:E13"/>
    <mergeCell ref="D14:E14"/>
    <mergeCell ref="F14:H14"/>
    <mergeCell ref="D15:E15"/>
    <mergeCell ref="F15:H15"/>
    <mergeCell ref="D16:E16"/>
    <mergeCell ref="F16:H16"/>
    <mergeCell ref="D17:E17"/>
    <mergeCell ref="F17:H17"/>
    <mergeCell ref="D18:E18"/>
    <mergeCell ref="D11:E11"/>
    <mergeCell ref="F11:H11"/>
    <mergeCell ref="B20:B26"/>
    <mergeCell ref="D20:E26"/>
    <mergeCell ref="F20:H26"/>
    <mergeCell ref="I20:I26"/>
    <mergeCell ref="D27:E27"/>
    <mergeCell ref="F27:H27"/>
    <mergeCell ref="B51:B52"/>
    <mergeCell ref="D51:E52"/>
    <mergeCell ref="F51:H52"/>
    <mergeCell ref="I51:I52"/>
    <mergeCell ref="B53:B57"/>
    <mergeCell ref="D53:E57"/>
    <mergeCell ref="F53:H57"/>
    <mergeCell ref="I53:I57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256" scale="2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San Cristobal</cp:lastModifiedBy>
  <cp:lastPrinted>2026-05-13T12:31:57Z</cp:lastPrinted>
  <dcterms:created xsi:type="dcterms:W3CDTF">2019-12-03T15:12:20Z</dcterms:created>
  <dcterms:modified xsi:type="dcterms:W3CDTF">2026-05-22T14:59:13Z</dcterms:modified>
</cp:coreProperties>
</file>