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Hoja1!$B$3:$I$34</definedName>
  </definedNames>
  <calcPr calcId="144525"/>
</workbook>
</file>

<file path=xl/calcChain.xml><?xml version="1.0" encoding="utf-8"?>
<calcChain xmlns="http://schemas.openxmlformats.org/spreadsheetml/2006/main">
  <c r="G28" i="1" l="1"/>
  <c r="H28" i="1"/>
</calcChain>
</file>

<file path=xl/sharedStrings.xml><?xml version="1.0" encoding="utf-8"?>
<sst xmlns="http://schemas.openxmlformats.org/spreadsheetml/2006/main" count="90" uniqueCount="43">
  <si>
    <t>Nombre</t>
  </si>
  <si>
    <t>Departamento</t>
  </si>
  <si>
    <t>Estatus</t>
  </si>
  <si>
    <t>Sueldo Bruto (RD$)</t>
  </si>
  <si>
    <t>Sueldo Neto (RD$)</t>
  </si>
  <si>
    <t>GOBERNACION CIVIL DE SAN CRISTOBAL-MIP</t>
  </si>
  <si>
    <t>FEMENINO</t>
  </si>
  <si>
    <t>MASCULINO</t>
  </si>
  <si>
    <t>Nómina de Sueldos: Empleados Fijos</t>
  </si>
  <si>
    <t>ALEJANDRO DE JESUS GUILLEN</t>
  </si>
  <si>
    <t>CARLOS MANUEL MARTE LASOSE</t>
  </si>
  <si>
    <t>LESVIA RIVERA</t>
  </si>
  <si>
    <t>PURA ENCARNACION CASILLA DOLORES</t>
  </si>
  <si>
    <t>VIGILANTE</t>
  </si>
  <si>
    <t>CHOFER I</t>
  </si>
  <si>
    <t>CONSERJE</t>
  </si>
  <si>
    <t>FIJO</t>
  </si>
  <si>
    <t>Cargo</t>
  </si>
  <si>
    <t>GENERO</t>
  </si>
  <si>
    <t>LUZ DEL ALBA VILLETA GARCIA</t>
  </si>
  <si>
    <t>SECRETARIA</t>
  </si>
  <si>
    <t>NELLY ANDREINA GARCIA CORPORAN</t>
  </si>
  <si>
    <t>RAIDEL JOSE DURAN DUVAL</t>
  </si>
  <si>
    <t>AUXILIAR ADMINISTRATIVO (A)</t>
  </si>
  <si>
    <t>No</t>
  </si>
  <si>
    <t>PABLO GUERRERO MARTINEZ</t>
  </si>
  <si>
    <t>MENSAJERO</t>
  </si>
  <si>
    <t>PROCESO DE PENSION</t>
  </si>
  <si>
    <t xml:space="preserve"> </t>
  </si>
  <si>
    <t>ELCILIA DEL CARMEN TORRES GUTIERREZ</t>
  </si>
  <si>
    <t>LUISANNA CARREÑO MARTINEZ</t>
  </si>
  <si>
    <t>MENSAJERA INTERNA</t>
  </si>
  <si>
    <t>Migdalia Soler</t>
  </si>
  <si>
    <t>Contadora</t>
  </si>
  <si>
    <t>NELSON ROMERO CORPORAN</t>
  </si>
  <si>
    <t>ALTAGRACIA CRISTINA MESA SOLIS</t>
  </si>
  <si>
    <t>BERNIE GARCIA PEREYRA</t>
  </si>
  <si>
    <t>KATIUSKA GARCIA FERMIN</t>
  </si>
  <si>
    <t>P</t>
  </si>
  <si>
    <t xml:space="preserve">Total </t>
  </si>
  <si>
    <t>Correspondiente al Mes de Febrero del 2026</t>
  </si>
  <si>
    <t>GOBERNADOR</t>
  </si>
  <si>
    <t>ADRIANO REYES MARIÑEZ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</si>
</sst>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0" borderId="0" xfId="0" applyFont="1" applyBorder="1"/>
    <xf numFmtId="0" fontId="5" fillId="3" borderId="1" xfId="0" applyFont="1" applyFill="1" applyBorder="1" applyAlignment="1">
      <alignment horizontal="center"/>
    </xf>
    <xf numFmtId="4" fontId="5" fillId="0" borderId="1" xfId="0" applyNumberFormat="1" applyFont="1" applyBorder="1"/>
    <xf numFmtId="0" fontId="4" fillId="3" borderId="0" xfId="0" applyFont="1" applyFill="1" applyBorder="1" applyAlignment="1">
      <alignment horizontal="center" vertical="center"/>
    </xf>
    <xf numFmtId="4" fontId="4" fillId="0" borderId="0" xfId="0" applyNumberFormat="1" applyFont="1" applyBorder="1"/>
    <xf numFmtId="0" fontId="4" fillId="3" borderId="2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</cellXfs>
  <cellStyles count="1">
    <cellStyle name="Normal" xfId="0" builtinId="0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57150</xdr:rowOff>
    </xdr:from>
    <xdr:to>
      <xdr:col>4</xdr:col>
      <xdr:colOff>1790518</xdr:colOff>
      <xdr:row>9</xdr:row>
      <xdr:rowOff>9364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38150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4"/>
  <sheetViews>
    <sheetView tabSelected="1" topLeftCell="A4" workbookViewId="0">
      <selection activeCell="M16" sqref="M16"/>
    </sheetView>
  </sheetViews>
  <sheetFormatPr baseColWidth="10" defaultRowHeight="15" x14ac:dyDescent="0.25"/>
  <cols>
    <col min="2" max="2" width="5" bestFit="1" customWidth="1"/>
    <col min="3" max="3" width="36.140625" bestFit="1" customWidth="1"/>
    <col min="4" max="4" width="28.7109375" bestFit="1" customWidth="1"/>
    <col min="5" max="5" width="40.85546875" bestFit="1" customWidth="1"/>
    <col min="6" max="6" width="20.5703125" bestFit="1" customWidth="1"/>
    <col min="7" max="8" width="12.85546875" bestFit="1" customWidth="1"/>
  </cols>
  <sheetData>
    <row r="5" spans="2:14" x14ac:dyDescent="0.25">
      <c r="E5" s="1"/>
    </row>
    <row r="6" spans="2:14" x14ac:dyDescent="0.25">
      <c r="N6" s="2"/>
    </row>
    <row r="10" spans="2:14" ht="18.75" x14ac:dyDescent="0.3">
      <c r="B10" s="4" t="s">
        <v>8</v>
      </c>
      <c r="C10" s="4"/>
      <c r="D10" s="4"/>
      <c r="E10" s="4"/>
      <c r="F10" s="4"/>
      <c r="G10" s="4"/>
      <c r="H10" s="4"/>
      <c r="I10" s="4"/>
    </row>
    <row r="11" spans="2:14" ht="18.75" x14ac:dyDescent="0.3">
      <c r="B11" s="5" t="s">
        <v>40</v>
      </c>
      <c r="C11" s="5"/>
      <c r="D11" s="5"/>
      <c r="E11" s="5"/>
      <c r="F11" s="5"/>
      <c r="G11" s="5"/>
      <c r="H11" s="5"/>
      <c r="I11" s="5"/>
    </row>
    <row r="12" spans="2:14" ht="25.5" customHeight="1" x14ac:dyDescent="0.25">
      <c r="B12" s="6" t="s">
        <v>24</v>
      </c>
      <c r="C12" s="7" t="s">
        <v>0</v>
      </c>
      <c r="D12" s="7" t="s">
        <v>17</v>
      </c>
      <c r="E12" s="7" t="s">
        <v>1</v>
      </c>
      <c r="F12" s="7" t="s">
        <v>2</v>
      </c>
      <c r="G12" s="7" t="s">
        <v>3</v>
      </c>
      <c r="H12" s="3" t="s">
        <v>4</v>
      </c>
      <c r="I12" s="3" t="s">
        <v>18</v>
      </c>
    </row>
    <row r="13" spans="2:14" x14ac:dyDescent="0.25">
      <c r="B13" s="8">
        <v>1</v>
      </c>
      <c r="C13" s="9" t="s">
        <v>12</v>
      </c>
      <c r="D13" s="10" t="s">
        <v>41</v>
      </c>
      <c r="E13" s="10" t="s">
        <v>5</v>
      </c>
      <c r="F13" s="8" t="s">
        <v>16</v>
      </c>
      <c r="G13" s="11">
        <v>150000</v>
      </c>
      <c r="H13" s="11">
        <v>117243.38</v>
      </c>
      <c r="I13" s="8" t="s">
        <v>6</v>
      </c>
    </row>
    <row r="14" spans="2:14" x14ac:dyDescent="0.25">
      <c r="B14" s="8">
        <v>2</v>
      </c>
      <c r="C14" s="9" t="s">
        <v>9</v>
      </c>
      <c r="D14" s="10" t="s">
        <v>13</v>
      </c>
      <c r="E14" s="10" t="s">
        <v>5</v>
      </c>
      <c r="F14" s="8" t="s">
        <v>16</v>
      </c>
      <c r="G14" s="11">
        <v>12500</v>
      </c>
      <c r="H14" s="11">
        <v>11736.25</v>
      </c>
      <c r="I14" s="8" t="s">
        <v>7</v>
      </c>
    </row>
    <row r="15" spans="2:14" x14ac:dyDescent="0.25">
      <c r="B15" s="8">
        <v>3</v>
      </c>
      <c r="C15" s="9" t="s">
        <v>35</v>
      </c>
      <c r="D15" s="10" t="s">
        <v>15</v>
      </c>
      <c r="E15" s="10" t="s">
        <v>5</v>
      </c>
      <c r="F15" s="8" t="s">
        <v>16</v>
      </c>
      <c r="G15" s="11">
        <v>15000</v>
      </c>
      <c r="H15" s="11">
        <v>14088.5</v>
      </c>
      <c r="I15" s="12" t="s">
        <v>6</v>
      </c>
    </row>
    <row r="16" spans="2:14" x14ac:dyDescent="0.25">
      <c r="B16" s="8">
        <v>4</v>
      </c>
      <c r="C16" s="9" t="s">
        <v>36</v>
      </c>
      <c r="D16" s="10" t="s">
        <v>23</v>
      </c>
      <c r="E16" s="10" t="s">
        <v>5</v>
      </c>
      <c r="F16" s="8" t="s">
        <v>16</v>
      </c>
      <c r="G16" s="11">
        <v>30000</v>
      </c>
      <c r="H16" s="11">
        <v>28202</v>
      </c>
      <c r="I16" s="12" t="s">
        <v>7</v>
      </c>
    </row>
    <row r="17" spans="1:16" x14ac:dyDescent="0.25">
      <c r="A17" t="s">
        <v>28</v>
      </c>
      <c r="B17" s="8">
        <v>5</v>
      </c>
      <c r="C17" s="9" t="s">
        <v>10</v>
      </c>
      <c r="D17" s="10" t="s">
        <v>14</v>
      </c>
      <c r="E17" s="10" t="s">
        <v>5</v>
      </c>
      <c r="F17" s="8" t="s">
        <v>16</v>
      </c>
      <c r="G17" s="11">
        <v>12500</v>
      </c>
      <c r="H17" s="11">
        <v>11736.25</v>
      </c>
      <c r="I17" s="12" t="s">
        <v>7</v>
      </c>
    </row>
    <row r="18" spans="1:16" x14ac:dyDescent="0.25">
      <c r="B18" s="8">
        <v>6</v>
      </c>
      <c r="C18" s="9" t="s">
        <v>29</v>
      </c>
      <c r="D18" s="10" t="s">
        <v>23</v>
      </c>
      <c r="E18" s="10" t="s">
        <v>5</v>
      </c>
      <c r="F18" s="8" t="s">
        <v>16</v>
      </c>
      <c r="G18" s="11">
        <v>30000</v>
      </c>
      <c r="H18" s="11">
        <v>28202</v>
      </c>
      <c r="I18" s="12" t="s">
        <v>6</v>
      </c>
    </row>
    <row r="19" spans="1:16" x14ac:dyDescent="0.25">
      <c r="B19" s="8">
        <v>7</v>
      </c>
      <c r="C19" s="9" t="s">
        <v>37</v>
      </c>
      <c r="D19" s="10" t="s">
        <v>15</v>
      </c>
      <c r="E19" s="10" t="s">
        <v>5</v>
      </c>
      <c r="F19" s="8" t="s">
        <v>16</v>
      </c>
      <c r="G19" s="11">
        <v>15000</v>
      </c>
      <c r="H19" s="11">
        <v>14088.5</v>
      </c>
      <c r="I19" s="12" t="s">
        <v>6</v>
      </c>
    </row>
    <row r="20" spans="1:16" x14ac:dyDescent="0.25">
      <c r="B20" s="8">
        <v>8</v>
      </c>
      <c r="C20" s="9" t="s">
        <v>11</v>
      </c>
      <c r="D20" s="10" t="s">
        <v>15</v>
      </c>
      <c r="E20" s="10" t="s">
        <v>5</v>
      </c>
      <c r="F20" s="8" t="s">
        <v>16</v>
      </c>
      <c r="G20" s="11">
        <v>12500</v>
      </c>
      <c r="H20" s="11">
        <v>11736.25</v>
      </c>
      <c r="I20" s="8" t="s">
        <v>6</v>
      </c>
    </row>
    <row r="21" spans="1:16" x14ac:dyDescent="0.25">
      <c r="B21" s="8">
        <v>9</v>
      </c>
      <c r="C21" s="9" t="s">
        <v>30</v>
      </c>
      <c r="D21" s="10" t="s">
        <v>31</v>
      </c>
      <c r="E21" s="10" t="s">
        <v>5</v>
      </c>
      <c r="F21" s="8" t="s">
        <v>16</v>
      </c>
      <c r="G21" s="11">
        <v>20000</v>
      </c>
      <c r="H21" s="11">
        <v>18793</v>
      </c>
      <c r="I21" s="12" t="s">
        <v>6</v>
      </c>
    </row>
    <row r="22" spans="1:16" x14ac:dyDescent="0.25">
      <c r="B22" s="8">
        <v>10</v>
      </c>
      <c r="C22" s="9" t="s">
        <v>19</v>
      </c>
      <c r="D22" s="10" t="s">
        <v>20</v>
      </c>
      <c r="E22" s="10" t="s">
        <v>5</v>
      </c>
      <c r="F22" s="8" t="s">
        <v>16</v>
      </c>
      <c r="G22" s="11">
        <v>15000</v>
      </c>
      <c r="H22" s="11">
        <v>14088.5</v>
      </c>
      <c r="I22" s="12" t="s">
        <v>6</v>
      </c>
      <c r="P22" t="s">
        <v>38</v>
      </c>
    </row>
    <row r="23" spans="1:16" ht="15.75" customHeight="1" x14ac:dyDescent="0.25">
      <c r="B23" s="8">
        <v>11</v>
      </c>
      <c r="C23" s="9" t="s">
        <v>21</v>
      </c>
      <c r="D23" s="10" t="s">
        <v>20</v>
      </c>
      <c r="E23" s="10" t="s">
        <v>5</v>
      </c>
      <c r="F23" s="8" t="s">
        <v>16</v>
      </c>
      <c r="G23" s="11">
        <v>15000</v>
      </c>
      <c r="H23" s="11">
        <v>14088.5</v>
      </c>
      <c r="I23" s="8" t="s">
        <v>6</v>
      </c>
    </row>
    <row r="24" spans="1:16" x14ac:dyDescent="0.25">
      <c r="B24" s="8">
        <v>12</v>
      </c>
      <c r="C24" s="9" t="s">
        <v>34</v>
      </c>
      <c r="D24" s="10" t="s">
        <v>13</v>
      </c>
      <c r="E24" s="10" t="s">
        <v>5</v>
      </c>
      <c r="F24" s="8" t="s">
        <v>16</v>
      </c>
      <c r="G24" s="11">
        <v>20000</v>
      </c>
      <c r="H24" s="11">
        <v>18793</v>
      </c>
      <c r="I24" s="12" t="s">
        <v>7</v>
      </c>
    </row>
    <row r="25" spans="1:16" x14ac:dyDescent="0.25">
      <c r="B25" s="8">
        <v>13</v>
      </c>
      <c r="C25" s="9" t="s">
        <v>42</v>
      </c>
      <c r="D25" s="10" t="s">
        <v>13</v>
      </c>
      <c r="E25" s="10" t="s">
        <v>5</v>
      </c>
      <c r="F25" s="8" t="s">
        <v>16</v>
      </c>
      <c r="G25" s="13">
        <v>12500</v>
      </c>
      <c r="H25" s="13">
        <v>11736.25</v>
      </c>
      <c r="I25" s="12" t="s">
        <v>7</v>
      </c>
    </row>
    <row r="26" spans="1:16" x14ac:dyDescent="0.25">
      <c r="B26" s="8">
        <v>14</v>
      </c>
      <c r="C26" s="9" t="s">
        <v>25</v>
      </c>
      <c r="D26" s="10" t="s">
        <v>26</v>
      </c>
      <c r="E26" s="10" t="s">
        <v>5</v>
      </c>
      <c r="F26" s="8" t="s">
        <v>27</v>
      </c>
      <c r="G26" s="11">
        <v>10000</v>
      </c>
      <c r="H26" s="11">
        <v>9334</v>
      </c>
      <c r="I26" s="8" t="s">
        <v>7</v>
      </c>
    </row>
    <row r="27" spans="1:16" x14ac:dyDescent="0.25">
      <c r="B27" s="8">
        <v>15</v>
      </c>
      <c r="C27" s="9" t="s">
        <v>22</v>
      </c>
      <c r="D27" s="10" t="s">
        <v>23</v>
      </c>
      <c r="E27" s="10" t="s">
        <v>5</v>
      </c>
      <c r="F27" s="8" t="s">
        <v>16</v>
      </c>
      <c r="G27" s="11">
        <v>30000</v>
      </c>
      <c r="H27" s="11">
        <v>28202</v>
      </c>
      <c r="I27" s="8" t="s">
        <v>7</v>
      </c>
    </row>
    <row r="28" spans="1:16" ht="15.75" x14ac:dyDescent="0.25">
      <c r="B28" s="14"/>
      <c r="C28" s="15"/>
      <c r="D28" s="16"/>
      <c r="E28" s="16"/>
      <c r="F28" s="17" t="s">
        <v>39</v>
      </c>
      <c r="G28" s="18">
        <f>SUM(G13:G27)</f>
        <v>400000</v>
      </c>
      <c r="H28" s="18">
        <f>SUM(H13:H27)</f>
        <v>352068.38</v>
      </c>
      <c r="I28" s="19"/>
    </row>
    <row r="29" spans="1:16" x14ac:dyDescent="0.25">
      <c r="B29" s="14"/>
      <c r="C29" s="15"/>
      <c r="D29" s="16"/>
      <c r="E29" s="16"/>
      <c r="F29" s="14"/>
      <c r="G29" s="20"/>
      <c r="H29" s="20"/>
      <c r="I29" s="19"/>
    </row>
    <row r="30" spans="1:16" x14ac:dyDescent="0.25">
      <c r="B30" s="14"/>
      <c r="C30" s="15"/>
      <c r="D30" s="16"/>
      <c r="E30" s="16"/>
      <c r="F30" s="14"/>
      <c r="G30" s="20"/>
      <c r="H30" s="20"/>
      <c r="I30" s="19"/>
    </row>
    <row r="31" spans="1:16" x14ac:dyDescent="0.25">
      <c r="B31" s="14"/>
      <c r="C31" s="15"/>
      <c r="D31" s="16"/>
      <c r="E31" s="16"/>
      <c r="F31" s="14"/>
      <c r="G31" s="20"/>
      <c r="H31" s="20"/>
      <c r="I31" s="19"/>
    </row>
    <row r="32" spans="1:16" x14ac:dyDescent="0.25">
      <c r="B32" s="14"/>
      <c r="C32" s="15"/>
      <c r="D32" s="16"/>
      <c r="E32" s="16"/>
      <c r="F32" s="21"/>
      <c r="G32" s="20"/>
      <c r="H32" s="20"/>
      <c r="I32" s="19"/>
    </row>
    <row r="33" spans="2:9" ht="15.75" x14ac:dyDescent="0.25">
      <c r="B33" s="14"/>
      <c r="C33" s="15"/>
      <c r="D33" s="16"/>
      <c r="E33" s="16"/>
      <c r="F33" s="22" t="s">
        <v>32</v>
      </c>
      <c r="G33" s="20"/>
      <c r="H33" s="20"/>
      <c r="I33" s="19"/>
    </row>
    <row r="34" spans="2:9" ht="15.75" x14ac:dyDescent="0.25">
      <c r="B34" s="14"/>
      <c r="C34" s="15"/>
      <c r="D34" s="16"/>
      <c r="E34" s="16"/>
      <c r="F34" s="23" t="s">
        <v>33</v>
      </c>
      <c r="G34" s="20"/>
      <c r="H34" s="20"/>
      <c r="I34" s="19"/>
    </row>
  </sheetData>
  <sortState ref="B13:B25">
    <sortCondition ref="B13"/>
  </sortState>
  <mergeCells count="2">
    <mergeCell ref="B10:I10"/>
    <mergeCell ref="B11:I11"/>
  </mergeCells>
  <conditionalFormatting sqref="C12">
    <cfRule type="duplicateValues" dxfId="70" priority="375"/>
  </conditionalFormatting>
  <conditionalFormatting sqref="C12">
    <cfRule type="duplicateValues" dxfId="69" priority="376"/>
  </conditionalFormatting>
  <conditionalFormatting sqref="C12">
    <cfRule type="duplicateValues" dxfId="68" priority="377"/>
  </conditionalFormatting>
  <conditionalFormatting sqref="C12">
    <cfRule type="duplicateValues" dxfId="67" priority="378"/>
    <cfRule type="duplicateValues" dxfId="66" priority="379"/>
  </conditionalFormatting>
  <conditionalFormatting sqref="C12">
    <cfRule type="duplicateValues" dxfId="65" priority="380"/>
  </conditionalFormatting>
  <conditionalFormatting sqref="C12">
    <cfRule type="duplicateValues" dxfId="64" priority="381"/>
  </conditionalFormatting>
  <conditionalFormatting sqref="C12">
    <cfRule type="duplicateValues" dxfId="63" priority="382"/>
  </conditionalFormatting>
  <conditionalFormatting sqref="C12">
    <cfRule type="duplicateValues" dxfId="62" priority="383"/>
    <cfRule type="duplicateValues" dxfId="61" priority="384"/>
  </conditionalFormatting>
  <conditionalFormatting sqref="C12">
    <cfRule type="duplicateValues" dxfId="60" priority="385"/>
  </conditionalFormatting>
  <conditionalFormatting sqref="C12">
    <cfRule type="duplicateValues" dxfId="59" priority="386"/>
  </conditionalFormatting>
  <conditionalFormatting sqref="C12">
    <cfRule type="duplicateValues" dxfId="58" priority="387"/>
  </conditionalFormatting>
  <conditionalFormatting sqref="C12">
    <cfRule type="duplicateValues" dxfId="57" priority="388"/>
  </conditionalFormatting>
  <conditionalFormatting sqref="C28:C34">
    <cfRule type="duplicateValues" dxfId="56" priority="445"/>
  </conditionalFormatting>
  <conditionalFormatting sqref="C28:C34">
    <cfRule type="duplicateValues" dxfId="55" priority="447"/>
  </conditionalFormatting>
  <conditionalFormatting sqref="C28:C34">
    <cfRule type="duplicateValues" dxfId="54" priority="449"/>
    <cfRule type="duplicateValues" dxfId="53" priority="450"/>
    <cfRule type="duplicateValues" dxfId="52" priority="451"/>
    <cfRule type="duplicateValues" dxfId="51" priority="452"/>
    <cfRule type="duplicateValues" dxfId="50" priority="453"/>
  </conditionalFormatting>
  <conditionalFormatting sqref="C23">
    <cfRule type="duplicateValues" dxfId="49" priority="65"/>
  </conditionalFormatting>
  <conditionalFormatting sqref="C24">
    <cfRule type="duplicateValues" dxfId="48" priority="64"/>
  </conditionalFormatting>
  <conditionalFormatting sqref="C26 C13">
    <cfRule type="duplicateValues" dxfId="47" priority="63"/>
  </conditionalFormatting>
  <conditionalFormatting sqref="C27">
    <cfRule type="duplicateValues" dxfId="46" priority="62"/>
  </conditionalFormatting>
  <conditionalFormatting sqref="C14:C23">
    <cfRule type="duplicateValues" dxfId="45" priority="456"/>
  </conditionalFormatting>
  <conditionalFormatting sqref="C13:C24 C26:C27">
    <cfRule type="duplicateValues" dxfId="44" priority="490"/>
  </conditionalFormatting>
  <conditionalFormatting sqref="C14:C22">
    <cfRule type="duplicateValues" dxfId="43" priority="495"/>
  </conditionalFormatting>
  <conditionalFormatting sqref="C13:C24 C26:C27">
    <cfRule type="duplicateValues" dxfId="42" priority="496"/>
    <cfRule type="duplicateValues" dxfId="41" priority="497"/>
    <cfRule type="duplicateValues" dxfId="40" priority="498"/>
    <cfRule type="duplicateValues" dxfId="39" priority="499"/>
    <cfRule type="duplicateValues" dxfId="38" priority="500"/>
  </conditionalFormatting>
  <conditionalFormatting sqref="C14:C22">
    <cfRule type="duplicateValues" dxfId="37" priority="506"/>
    <cfRule type="duplicateValues" dxfId="36" priority="507"/>
    <cfRule type="duplicateValues" dxfId="35" priority="508"/>
  </conditionalFormatting>
  <conditionalFormatting sqref="C14:C24">
    <cfRule type="duplicateValues" dxfId="34" priority="509"/>
    <cfRule type="duplicateValues" dxfId="33" priority="510"/>
    <cfRule type="duplicateValues" dxfId="32" priority="511"/>
    <cfRule type="duplicateValues" dxfId="31" priority="512"/>
    <cfRule type="duplicateValues" dxfId="30" priority="513"/>
  </conditionalFormatting>
  <conditionalFormatting sqref="C13:C24 C26">
    <cfRule type="duplicateValues" dxfId="29" priority="514"/>
  </conditionalFormatting>
  <conditionalFormatting sqref="C25">
    <cfRule type="duplicateValues" dxfId="28" priority="28"/>
    <cfRule type="duplicateValues" dxfId="27" priority="29"/>
  </conditionalFormatting>
  <conditionalFormatting sqref="C25">
    <cfRule type="duplicateValues" dxfId="26" priority="27"/>
  </conditionalFormatting>
  <conditionalFormatting sqref="C25">
    <cfRule type="duplicateValues" dxfId="25" priority="26"/>
  </conditionalFormatting>
  <conditionalFormatting sqref="C25">
    <cfRule type="duplicateValues" dxfId="24" priority="25"/>
  </conditionalFormatting>
  <conditionalFormatting sqref="C25">
    <cfRule type="duplicateValues" dxfId="23" priority="24"/>
  </conditionalFormatting>
  <conditionalFormatting sqref="C25">
    <cfRule type="duplicateValues" dxfId="22" priority="23"/>
  </conditionalFormatting>
  <conditionalFormatting sqref="C25">
    <cfRule type="duplicateValues" dxfId="21" priority="22"/>
  </conditionalFormatting>
  <conditionalFormatting sqref="C25">
    <cfRule type="duplicateValues" dxfId="20" priority="21"/>
  </conditionalFormatting>
  <conditionalFormatting sqref="C25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C25">
    <cfRule type="duplicateValues" dxfId="14" priority="15"/>
  </conditionalFormatting>
  <conditionalFormatting sqref="C25">
    <cfRule type="duplicateValues" dxfId="13" priority="14"/>
  </conditionalFormatting>
  <conditionalFormatting sqref="C25">
    <cfRule type="duplicateValues" dxfId="12" priority="13"/>
  </conditionalFormatting>
  <conditionalFormatting sqref="C25">
    <cfRule type="duplicateValues" dxfId="11" priority="12"/>
  </conditionalFormatting>
  <conditionalFormatting sqref="C25">
    <cfRule type="duplicateValues" dxfId="10" priority="9"/>
    <cfRule type="duplicateValues" dxfId="9" priority="10"/>
    <cfRule type="duplicateValues" dxfId="8" priority="11"/>
  </conditionalFormatting>
  <conditionalFormatting sqref="C25">
    <cfRule type="duplicateValues" dxfId="7" priority="8"/>
  </conditionalFormatting>
  <conditionalFormatting sqref="C25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C25">
    <cfRule type="duplicateValues" dxfId="1" priority="2"/>
  </conditionalFormatting>
  <conditionalFormatting sqref="C25">
    <cfRule type="duplicateValues" dxfId="0" priority="1"/>
  </conditionalFormatting>
  <printOptions horizontalCentered="1" verticalCentered="1"/>
  <pageMargins left="0.70866141732283472" right="0.19685039370078741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2026-03-20T13:06:21Z</cp:lastPrinted>
  <dcterms:created xsi:type="dcterms:W3CDTF">2024-12-03T12:14:37Z</dcterms:created>
  <dcterms:modified xsi:type="dcterms:W3CDTF">2026-03-20T13:34:13Z</dcterms:modified>
</cp:coreProperties>
</file>