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 activeTab="1"/>
  </bookViews>
  <sheets>
    <sheet name="Gráfico1" sheetId="2" r:id="rId1"/>
    <sheet name="Hoja1" sheetId="1" r:id="rId2"/>
  </sheets>
  <externalReferences>
    <externalReference r:id="rId3"/>
  </externalReferences>
  <definedNames>
    <definedName name="_xlnm.Print_Area" localSheetId="1">Hoja1!$B$3:$F$31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3" i="1"/>
  <c r="F11" i="1"/>
  <c r="F26" i="1" l="1"/>
</calcChain>
</file>

<file path=xl/sharedStrings.xml><?xml version="1.0" encoding="utf-8"?>
<sst xmlns="http://schemas.openxmlformats.org/spreadsheetml/2006/main" count="43" uniqueCount="43">
  <si>
    <t xml:space="preserve">Fecha </t>
  </si>
  <si>
    <t>Beneficiario</t>
  </si>
  <si>
    <t>Monto</t>
  </si>
  <si>
    <t xml:space="preserve">No. Cheque </t>
  </si>
  <si>
    <t>Beneficiarios de Asistencia Social</t>
  </si>
  <si>
    <t xml:space="preserve">GOBERNACIÓN PROVINCIAL DE SAN CRISTÓBAL </t>
  </si>
  <si>
    <t>Concepto</t>
  </si>
  <si>
    <t>TOTAL</t>
  </si>
  <si>
    <t>Migdalia Soler</t>
  </si>
  <si>
    <t xml:space="preserve">FRANCISCO PUELLO </t>
  </si>
  <si>
    <t>Contadora</t>
  </si>
  <si>
    <t>Ayudas Económicas, Julio 2025</t>
  </si>
  <si>
    <t xml:space="preserve">PABLO MARTINEZ </t>
  </si>
  <si>
    <t>BIRMANIA ALTAGRACIA SANTANA ORTIZ</t>
  </si>
  <si>
    <t xml:space="preserve">EFRENIA PEREZ Y PEREZ </t>
  </si>
  <si>
    <t xml:space="preserve">MARCOS ANTONIO PINALES </t>
  </si>
  <si>
    <t xml:space="preserve">ARILEIDY MARTE ROMERO </t>
  </si>
  <si>
    <t xml:space="preserve">PARROQUIA SANTA MONICA </t>
  </si>
  <si>
    <t xml:space="preserve">MARIA LUISA SANCHEZ </t>
  </si>
  <si>
    <t>DOMINGO PEREZ</t>
  </si>
  <si>
    <t xml:space="preserve">FUNDACION DE DISCAPACITADO LEONARDO DIAZ </t>
  </si>
  <si>
    <t xml:space="preserve">SANTA FLORENTINO MATEO </t>
  </si>
  <si>
    <t xml:space="preserve">ASOCIACION DE CICLISMO DE SAN CRISTOBAL </t>
  </si>
  <si>
    <t>MARIANO ARIAS VALDEZ</t>
  </si>
  <si>
    <t xml:space="preserve">FUNDACION INTEGRAL AUTISMO E INCLUSION SOCIAL </t>
  </si>
  <si>
    <t>LEIVIN GUZMAN TURBI</t>
  </si>
  <si>
    <t xml:space="preserve">ALVARO YOSQUELTON OLIVIER </t>
  </si>
  <si>
    <t xml:space="preserve">PAGO DE AYUDA ECONÓMICA PARA REALIZAR PARA HACER CASA QUEMADA EN VILLA ALTAGRACIA </t>
  </si>
  <si>
    <t>PAGO DE AYUDA ECONÓMICA PARA REALIZAR RESONANCIA Y COMPRA DE MEDICAMENTOS A SEÑORA CON LESIÓN EN LA COLUMNA</t>
  </si>
  <si>
    <t xml:space="preserve">PAGO DE AYUDA ECONÓMICA PARA REALIZAR VARIAS SONOGRAFIAS, ANALÍSTICAS Y COMPRA DE MEDICAMENTOS </t>
  </si>
  <si>
    <t>PAGO DE AYUDA ECONÓMICA PARA ALQUILAR GUAGUA PARA TRANSPORTAR LOS JUGADORES DE BALONCESTO DE LA ACADEMIA YO PRACTICO CON MACOBI</t>
  </si>
  <si>
    <t xml:space="preserve">PAGO DE AYUDA ECONÓMICA PARA CUBRIR NECESIDADES BÁSICAS YA QUE ES MADRE SOLTERA Y NO TIENE EMPLEO </t>
  </si>
  <si>
    <t xml:space="preserve">PAGO DE AYUDA ECONÓMICA PARA FIESTAS PATRONALES DE LA PARROQUIA SANTA MONICA </t>
  </si>
  <si>
    <t xml:space="preserve">PAGO DE AYUDA ECONÓMICA PARA ACTIVIDAD DEL DÍA DE LOS PADRES DE LA JUNTA DE VECINOS DEL SECTOR SAN LORENZO </t>
  </si>
  <si>
    <t xml:space="preserve">PAGO POR MONTE Y DESMONTE DE RACIONES EN LA GOBERNACIÓN </t>
  </si>
  <si>
    <t xml:space="preserve">PAGO DE AYUDA ECONÓMICA PARA ACTIVIDAD FAMILIAR PUENTE DE INCLUSIÓN </t>
  </si>
  <si>
    <t xml:space="preserve">PAGO DE AYUDA ECONÓMICA PARA COMPRA DE LENTES </t>
  </si>
  <si>
    <t>PAGO DE AYUDA ECONÓMICA PARA PREMIAR GANADORES DEL XXVI CLÁSICO DEL CICLISMO MARIANO GARCIA 2025</t>
  </si>
  <si>
    <t>PAGO DE AYUDA ECONÓMICA PARA COMPRA DE MEDICAMENTOS Y REALIZACIÓN DE ESTUDIOS PARA SU HIJO</t>
  </si>
  <si>
    <t xml:space="preserve">PAGO DE AYUDA ECONÓMICA PARA APADRINAMIENTO PARA NIÑO CON AUTISMO </t>
  </si>
  <si>
    <t xml:space="preserve">PAGO DE AYUDA ECONÓMICA PARA PARTICIPAR EN EL CURSO DE MARKETING EN REDES SOCIALES </t>
  </si>
  <si>
    <t xml:space="preserve">PAGO DE AYUDA ECONÓMICA PARA CUBRIR GASTOS DE COMPRA DE EQUIPOS FOTOGRÁFICOS Y PAGO DE PASAJES </t>
  </si>
  <si>
    <t xml:space="preserve">PAGO DE MONTE Y DESMONTE DE RACIONES PARA JORNADA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</si>
</sst>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0">
    <xf numFmtId="0" fontId="0" fillId="0" borderId="0" xfId="0"/>
    <xf numFmtId="0" fontId="3" fillId="2" borderId="1" xfId="2" applyBorder="1" applyAlignment="1">
      <alignment horizontal="center"/>
    </xf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0" fontId="7" fillId="0" borderId="0" xfId="0" applyFont="1"/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91808"/>
        <c:axId val="171797312"/>
      </c:barChart>
      <c:catAx>
        <c:axId val="19679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97312"/>
        <c:crosses val="autoZero"/>
        <c:auto val="1"/>
        <c:lblAlgn val="ctr"/>
        <c:lblOffset val="100"/>
        <c:noMultiLvlLbl val="0"/>
      </c:catAx>
      <c:valAx>
        <c:axId val="1717973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679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867" cy="607818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85725</xdr:rowOff>
    </xdr:from>
    <xdr:to>
      <xdr:col>3</xdr:col>
      <xdr:colOff>476250</xdr:colOff>
      <xdr:row>7</xdr:row>
      <xdr:rowOff>109694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876425" y="276225"/>
          <a:ext cx="1619250" cy="13193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XILIAR%20EN%20BANCOS%20(CUENTA%20DE%20LA%20GOBERNACION)\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Hoja1"/>
      <sheetName val="MARZO"/>
      <sheetName val="ABRIL"/>
      <sheetName val="MAYO"/>
      <sheetName val="JUNIO"/>
      <sheetName val="JULIO"/>
      <sheetName val="AGOSTO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J12">
            <v>8000</v>
          </cell>
        </row>
        <row r="17">
          <cell r="J17">
            <v>8500</v>
          </cell>
        </row>
        <row r="25">
          <cell r="J25">
            <v>50000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1"/>
  <sheetViews>
    <sheetView tabSelected="1" workbookViewId="0">
      <selection activeCell="J12" sqref="J12"/>
    </sheetView>
  </sheetViews>
  <sheetFormatPr baseColWidth="10" defaultRowHeight="15" x14ac:dyDescent="0.25"/>
  <cols>
    <col min="1" max="1" width="20.42578125" customWidth="1"/>
    <col min="2" max="2" width="13.28515625" bestFit="1" customWidth="1"/>
    <col min="3" max="3" width="11.5703125" customWidth="1"/>
    <col min="4" max="4" width="50" customWidth="1"/>
    <col min="5" max="5" width="37.140625" bestFit="1" customWidth="1"/>
    <col min="6" max="6" width="15.85546875" bestFit="1" customWidth="1"/>
  </cols>
  <sheetData>
    <row r="5" spans="2:6" ht="18.75" x14ac:dyDescent="0.3">
      <c r="B5" s="17" t="s">
        <v>5</v>
      </c>
      <c r="C5" s="17"/>
      <c r="D5" s="17"/>
      <c r="E5" s="17"/>
      <c r="F5" s="17"/>
    </row>
    <row r="6" spans="2:6" ht="21.75" customHeight="1" x14ac:dyDescent="0.3">
      <c r="B6" s="18" t="s">
        <v>4</v>
      </c>
      <c r="C6" s="19"/>
      <c r="D6" s="19"/>
      <c r="E6" s="19"/>
      <c r="F6" s="19"/>
    </row>
    <row r="7" spans="2:6" ht="16.5" customHeight="1" x14ac:dyDescent="0.3">
      <c r="B7" s="18" t="s">
        <v>11</v>
      </c>
      <c r="C7" s="19"/>
      <c r="D7" s="19"/>
      <c r="E7" s="19"/>
      <c r="F7" s="19"/>
    </row>
    <row r="9" spans="2:6" x14ac:dyDescent="0.25">
      <c r="B9" s="1" t="s">
        <v>0</v>
      </c>
      <c r="C9" s="1" t="s">
        <v>3</v>
      </c>
      <c r="D9" s="1" t="s">
        <v>6</v>
      </c>
      <c r="E9" s="1" t="s">
        <v>1</v>
      </c>
      <c r="F9" s="1" t="s">
        <v>2</v>
      </c>
    </row>
    <row r="10" spans="2:6" ht="47.25" x14ac:dyDescent="0.25">
      <c r="B10" s="3">
        <v>45841</v>
      </c>
      <c r="C10" s="4">
        <v>755</v>
      </c>
      <c r="D10" s="5" t="s">
        <v>27</v>
      </c>
      <c r="E10" s="4" t="s">
        <v>12</v>
      </c>
      <c r="F10" s="9">
        <v>14000</v>
      </c>
    </row>
    <row r="11" spans="2:6" ht="47.25" x14ac:dyDescent="0.25">
      <c r="B11" s="3">
        <v>45841</v>
      </c>
      <c r="C11" s="4">
        <v>758</v>
      </c>
      <c r="D11" s="5" t="s">
        <v>28</v>
      </c>
      <c r="E11" s="10" t="s">
        <v>13</v>
      </c>
      <c r="F11" s="11">
        <f>[1]JULIO!$J$12</f>
        <v>8000</v>
      </c>
    </row>
    <row r="12" spans="2:6" ht="47.25" x14ac:dyDescent="0.25">
      <c r="B12" s="3">
        <v>45841</v>
      </c>
      <c r="C12" s="4">
        <v>759</v>
      </c>
      <c r="D12" s="5" t="s">
        <v>29</v>
      </c>
      <c r="E12" s="12" t="s">
        <v>14</v>
      </c>
      <c r="F12" s="9">
        <v>7000</v>
      </c>
    </row>
    <row r="13" spans="2:6" ht="31.5" x14ac:dyDescent="0.25">
      <c r="B13" s="3">
        <v>45853</v>
      </c>
      <c r="C13" s="4">
        <v>763</v>
      </c>
      <c r="D13" s="5" t="s">
        <v>42</v>
      </c>
      <c r="E13" s="4" t="s">
        <v>9</v>
      </c>
      <c r="F13" s="11">
        <f>[1]JULIO!$J$17</f>
        <v>8500</v>
      </c>
    </row>
    <row r="14" spans="2:6" ht="63" x14ac:dyDescent="0.25">
      <c r="B14" s="3">
        <v>45854</v>
      </c>
      <c r="C14" s="4">
        <v>766</v>
      </c>
      <c r="D14" s="5" t="s">
        <v>30</v>
      </c>
      <c r="E14" s="4" t="s">
        <v>15</v>
      </c>
      <c r="F14" s="9">
        <v>5000</v>
      </c>
    </row>
    <row r="15" spans="2:6" ht="47.25" x14ac:dyDescent="0.25">
      <c r="B15" s="3">
        <v>45855</v>
      </c>
      <c r="C15" s="4">
        <v>767</v>
      </c>
      <c r="D15" s="5" t="s">
        <v>31</v>
      </c>
      <c r="E15" s="4" t="s">
        <v>16</v>
      </c>
      <c r="F15" s="9">
        <v>10000</v>
      </c>
    </row>
    <row r="16" spans="2:6" ht="31.5" x14ac:dyDescent="0.25">
      <c r="B16" s="3">
        <v>45866</v>
      </c>
      <c r="C16" s="4">
        <v>770</v>
      </c>
      <c r="D16" s="5" t="s">
        <v>32</v>
      </c>
      <c r="E16" s="4" t="s">
        <v>17</v>
      </c>
      <c r="F16" s="11">
        <f>[1]JULIO!$J$25</f>
        <v>50000</v>
      </c>
    </row>
    <row r="17" spans="2:6" ht="47.25" x14ac:dyDescent="0.25">
      <c r="B17" s="3">
        <v>45866</v>
      </c>
      <c r="C17" s="4">
        <v>772</v>
      </c>
      <c r="D17" s="5" t="s">
        <v>33</v>
      </c>
      <c r="E17" s="4" t="s">
        <v>18</v>
      </c>
      <c r="F17" s="13">
        <v>10000</v>
      </c>
    </row>
    <row r="18" spans="2:6" ht="31.5" x14ac:dyDescent="0.25">
      <c r="B18" s="3">
        <v>45866</v>
      </c>
      <c r="C18" s="4">
        <v>773</v>
      </c>
      <c r="D18" s="5" t="s">
        <v>34</v>
      </c>
      <c r="E18" s="4" t="s">
        <v>19</v>
      </c>
      <c r="F18" s="13">
        <v>9000</v>
      </c>
    </row>
    <row r="19" spans="2:6" ht="31.5" x14ac:dyDescent="0.25">
      <c r="B19" s="3">
        <v>45867</v>
      </c>
      <c r="C19" s="4">
        <v>777</v>
      </c>
      <c r="D19" s="5" t="s">
        <v>35</v>
      </c>
      <c r="E19" s="5" t="s">
        <v>20</v>
      </c>
      <c r="F19" s="13">
        <v>5000</v>
      </c>
    </row>
    <row r="20" spans="2:6" ht="31.5" x14ac:dyDescent="0.25">
      <c r="B20" s="3">
        <v>45867</v>
      </c>
      <c r="C20" s="4">
        <v>778</v>
      </c>
      <c r="D20" s="5" t="s">
        <v>36</v>
      </c>
      <c r="E20" s="4" t="s">
        <v>21</v>
      </c>
      <c r="F20" s="13">
        <v>3000</v>
      </c>
    </row>
    <row r="21" spans="2:6" ht="47.25" x14ac:dyDescent="0.25">
      <c r="B21" s="3">
        <v>45867</v>
      </c>
      <c r="C21" s="4">
        <v>779</v>
      </c>
      <c r="D21" s="5" t="s">
        <v>37</v>
      </c>
      <c r="E21" s="5" t="s">
        <v>22</v>
      </c>
      <c r="F21" s="13">
        <v>10000</v>
      </c>
    </row>
    <row r="22" spans="2:6" ht="47.25" x14ac:dyDescent="0.25">
      <c r="B22" s="3">
        <v>45867</v>
      </c>
      <c r="C22" s="4">
        <v>780</v>
      </c>
      <c r="D22" s="5" t="s">
        <v>38</v>
      </c>
      <c r="E22" s="4" t="s">
        <v>23</v>
      </c>
      <c r="F22" s="13">
        <v>5000</v>
      </c>
    </row>
    <row r="23" spans="2:6" ht="31.5" x14ac:dyDescent="0.25">
      <c r="B23" s="3">
        <v>45869</v>
      </c>
      <c r="C23" s="4">
        <v>782</v>
      </c>
      <c r="D23" s="5" t="s">
        <v>39</v>
      </c>
      <c r="E23" s="5" t="s">
        <v>24</v>
      </c>
      <c r="F23" s="13">
        <v>20000</v>
      </c>
    </row>
    <row r="24" spans="2:6" ht="47.25" x14ac:dyDescent="0.25">
      <c r="B24" s="3">
        <v>45869</v>
      </c>
      <c r="C24" s="4">
        <v>783</v>
      </c>
      <c r="D24" s="5" t="s">
        <v>41</v>
      </c>
      <c r="E24" s="4" t="s">
        <v>25</v>
      </c>
      <c r="F24" s="13">
        <v>10000</v>
      </c>
    </row>
    <row r="25" spans="2:6" ht="31.5" x14ac:dyDescent="0.25">
      <c r="B25" s="3">
        <v>45869</v>
      </c>
      <c r="C25" s="4">
        <v>785</v>
      </c>
      <c r="D25" s="5" t="s">
        <v>40</v>
      </c>
      <c r="E25" s="4" t="s">
        <v>26</v>
      </c>
      <c r="F25" s="13">
        <v>10000</v>
      </c>
    </row>
    <row r="26" spans="2:6" ht="15.75" x14ac:dyDescent="0.25">
      <c r="B26" s="14"/>
      <c r="C26" s="14"/>
      <c r="D26" s="14"/>
      <c r="E26" s="15" t="s">
        <v>7</v>
      </c>
      <c r="F26" s="16">
        <f>SUM(F10:F25)</f>
        <v>184500</v>
      </c>
    </row>
    <row r="27" spans="2:6" ht="18.75" x14ac:dyDescent="0.25">
      <c r="E27" s="7"/>
      <c r="F27" s="8"/>
    </row>
    <row r="28" spans="2:6" ht="18.75" x14ac:dyDescent="0.25">
      <c r="E28" s="7"/>
      <c r="F28" s="8"/>
    </row>
    <row r="30" spans="2:6" ht="18.75" x14ac:dyDescent="0.3">
      <c r="E30" s="2" t="s">
        <v>8</v>
      </c>
    </row>
    <row r="31" spans="2:6" ht="17.25" x14ac:dyDescent="0.3">
      <c r="E31" s="6" t="s">
        <v>10</v>
      </c>
    </row>
  </sheetData>
  <mergeCells count="3">
    <mergeCell ref="B5:F5"/>
    <mergeCell ref="B6:F6"/>
    <mergeCell ref="B7:F7"/>
  </mergeCells>
  <printOptions horizontalCentered="1" verticalCentered="1"/>
  <pageMargins left="0.70866141732283472" right="0.70866141732283472" top="0" bottom="0.74803149606299213" header="0.31496062992125984" footer="0.31496062992125984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2025-10-09T13:02:47Z</cp:lastPrinted>
  <dcterms:created xsi:type="dcterms:W3CDTF">2024-08-15T12:58:06Z</dcterms:created>
  <dcterms:modified xsi:type="dcterms:W3CDTF">2025-10-09T14:38:19Z</dcterms:modified>
</cp:coreProperties>
</file>