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600" windowHeight="9735"/>
  </bookViews>
  <sheets>
    <sheet name="FACTURA PENDIENTE " sheetId="2" r:id="rId1"/>
  </sheets>
  <definedNames>
    <definedName name="_xlnm.Print_Area" localSheetId="0">'FACTURA PENDIENTE '!$D$7:$K$49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2" l="1"/>
</calcChain>
</file>

<file path=xl/sharedStrings.xml><?xml version="1.0" encoding="utf-8"?>
<sst xmlns="http://schemas.openxmlformats.org/spreadsheetml/2006/main" count="52" uniqueCount="50">
  <si>
    <t>TOTAL</t>
  </si>
  <si>
    <t xml:space="preserve">GOBERNACION PROVINCIAL DE SAN CRISTOBAL </t>
  </si>
  <si>
    <t xml:space="preserve">FECHA </t>
  </si>
  <si>
    <t xml:space="preserve">NO. FACTURAS </t>
  </si>
  <si>
    <t xml:space="preserve">ACREEDOR </t>
  </si>
  <si>
    <t>CONCEPTO</t>
  </si>
  <si>
    <t>Lic. Migdalia Soler</t>
  </si>
  <si>
    <t>Contable</t>
  </si>
  <si>
    <t>FLOR CELESTE BATISTA VALERIO</t>
  </si>
  <si>
    <t xml:space="preserve">MONTO </t>
  </si>
  <si>
    <t>B1500000291</t>
  </si>
  <si>
    <t>FERREMAS CANASTICA SRL</t>
  </si>
  <si>
    <t>B1500000009</t>
  </si>
  <si>
    <t xml:space="preserve">DRINK TEAM SAN CRISTOBAL </t>
  </si>
  <si>
    <t>B1500000010</t>
  </si>
  <si>
    <t>PAGO DE ALQUILER DE VENTILADORES DE AIRE FRIO, SONIDO Y BANNER 30X12 PARA VELATORIO EN EL POLIDEPORTIVO DE HAINA PARA VICTIMA DE JET SEP</t>
  </si>
  <si>
    <t>B1500000673</t>
  </si>
  <si>
    <t xml:space="preserve">CENTRO DE PINTURA PIMSA </t>
  </si>
  <si>
    <t>B1500001865</t>
  </si>
  <si>
    <t>TODO ELECTRICO</t>
  </si>
  <si>
    <t>B1500000713</t>
  </si>
  <si>
    <t>B1500000714</t>
  </si>
  <si>
    <t>B1500002378</t>
  </si>
  <si>
    <t xml:space="preserve">FARMACIA CRISTIANA </t>
  </si>
  <si>
    <t xml:space="preserve">PAGO DE COMPRA DE MEDICAMENTOS PARA PERSONAS DE BAJOS RECURSOS </t>
  </si>
  <si>
    <t>B1500002379</t>
  </si>
  <si>
    <t>B1500002380</t>
  </si>
  <si>
    <t>B1500002388</t>
  </si>
  <si>
    <t>B1500002389</t>
  </si>
  <si>
    <t>RELACIÓN DE CUENTAS POR PAGAR A SUPLIDORES, MAYO 2025</t>
  </si>
  <si>
    <t>B1500001491</t>
  </si>
  <si>
    <t xml:space="preserve">LIBRERÍA ALEXANDER </t>
  </si>
  <si>
    <t>B1500001498</t>
  </si>
  <si>
    <t>B1500001504</t>
  </si>
  <si>
    <t>B1500001512</t>
  </si>
  <si>
    <t>B1500001513</t>
  </si>
  <si>
    <t>B1500001558</t>
  </si>
  <si>
    <t>GRUPO DOGO, SRL</t>
  </si>
  <si>
    <t>B1500001347</t>
  </si>
  <si>
    <t>CISJAR TECHONOLOGY</t>
  </si>
  <si>
    <t xml:space="preserve">PAGO DE COMPRA DE TUBO 3X9, FUNDA DE CEMENTO Y PLANCHA DE ZINC PARA DONACIÓN A PERSONA DE BAJO RECURSOS </t>
  </si>
  <si>
    <t xml:space="preserve">PAGO DE ALQUILER DE TRUS 10X15, IMPRESIÓN DE BANNER, MICRÓFONO INALÁMBRICO Y MONTAJE PARA CONFERENCIA LIDERES COMUNITARIOS </t>
  </si>
  <si>
    <t xml:space="preserve">PAGO DE COMPRA DE PINTURA PARA DONACIÓN A LOCAL COMUNITARIOS PEÑA GOMEZ </t>
  </si>
  <si>
    <t xml:space="preserve">PAGO DE COMPRA DE CORONA PARA DONACIÓN A COMUNITARIOS </t>
  </si>
  <si>
    <t>PAGO DE COMPRA DE CORONA PARA ANIVERSARIO DEL NATALICIO FRANCISCO DEL ROSARIO SÁNCHEZ Y PAGO DE COMPRA DE ARREGLO DE FLORES PARA NIÑA QUE CAYO EN ALCANTARILLA EN LAVA PIES SAN CRISTÓBAL</t>
  </si>
  <si>
    <t xml:space="preserve">PAGO DE COMPRA DE TABLILLA, LÁPIZ , VELA DE SILICÓN, TIJERA, COPIAS, IMPRESIÓN, RESMA DE PAPEL, CAJA DE GOMAS, SOBRE 81/2 X11 PARA LA GOBERNACIÓN PROVINCIAL DE SAN CRISTÓBAL </t>
  </si>
  <si>
    <t>PAGO DE COMPRA DE POINTER Y REPARACIÓN DE IMPRESORA PARA LA GOBERNACIÓN PROVINCIAL DE SAN CRISTÓBAL</t>
  </si>
  <si>
    <t xml:space="preserve">B1500000708
B1500000709
</t>
  </si>
  <si>
    <t xml:space="preserve">PAGO DE COMPRA DE FOTOCELDAS PARA DONACIÓN A JUNTA DE VECINOS LUZ Y SOMBRA </t>
  </si>
  <si>
    <t xml:space="preserve">PAGO DE COMPRA DE FARDOS DE BOTELLITAS Y BOTELLONES DE AGUA PARA LA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</si>
</sst>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93">
    <xf numFmtId="0" fontId="0" fillId="0" borderId="0" xfId="0"/>
    <xf numFmtId="0" fontId="3" fillId="2" borderId="1" xfId="2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" fontId="0" fillId="0" borderId="0" xfId="0" applyNumberFormat="1"/>
    <xf numFmtId="0" fontId="6" fillId="0" borderId="0" xfId="0" applyFont="1" applyAlignment="1"/>
    <xf numFmtId="0" fontId="5" fillId="0" borderId="0" xfId="0" applyFont="1" applyBorder="1" applyAlignment="1"/>
    <xf numFmtId="43" fontId="3" fillId="2" borderId="1" xfId="2" applyNumberForma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7" fillId="0" borderId="0" xfId="0" applyFont="1" applyAlignment="1"/>
    <xf numFmtId="0" fontId="2" fillId="0" borderId="0" xfId="0" applyFont="1" applyAlignment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Continuous"/>
    </xf>
    <xf numFmtId="0" fontId="8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3" fillId="2" borderId="2" xfId="2" applyBorder="1" applyAlignment="1">
      <alignment horizontal="center"/>
    </xf>
    <xf numFmtId="0" fontId="3" fillId="2" borderId="3" xfId="2" applyBorder="1" applyAlignment="1">
      <alignment horizontal="center"/>
    </xf>
    <xf numFmtId="0" fontId="3" fillId="2" borderId="13" xfId="2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173831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171450</xdr:colOff>
      <xdr:row>4</xdr:row>
      <xdr:rowOff>152400</xdr:rowOff>
    </xdr:from>
    <xdr:to>
      <xdr:col>5</xdr:col>
      <xdr:colOff>285750</xdr:colOff>
      <xdr:row>11</xdr:row>
      <xdr:rowOff>119219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2219325" y="914400"/>
          <a:ext cx="1790700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0:K51"/>
  <sheetViews>
    <sheetView showGridLines="0" tabSelected="1" topLeftCell="A16" zoomScaleNormal="100" workbookViewId="0">
      <selection activeCell="Q38" sqref="Q38"/>
    </sheetView>
  </sheetViews>
  <sheetFormatPr baseColWidth="10" defaultRowHeight="15" x14ac:dyDescent="0.25"/>
  <cols>
    <col min="3" max="3" width="7.85546875" customWidth="1"/>
    <col min="4" max="4" width="10.7109375" bestFit="1" customWidth="1"/>
    <col min="5" max="5" width="14.42578125" bestFit="1" customWidth="1"/>
    <col min="6" max="6" width="13.85546875" customWidth="1"/>
    <col min="7" max="7" width="17.42578125" customWidth="1"/>
    <col min="8" max="8" width="51.42578125" customWidth="1"/>
    <col min="9" max="9" width="4.42578125" hidden="1" customWidth="1"/>
    <col min="10" max="10" width="11.42578125" hidden="1" customWidth="1"/>
    <col min="11" max="11" width="12.42578125" bestFit="1" customWidth="1"/>
  </cols>
  <sheetData>
    <row r="10" spans="4:11" ht="18.75" x14ac:dyDescent="0.3">
      <c r="D10" s="12"/>
      <c r="E10" s="12"/>
      <c r="F10" s="29" t="s">
        <v>1</v>
      </c>
      <c r="G10" s="29"/>
      <c r="H10" s="29"/>
      <c r="I10" s="29"/>
      <c r="J10" s="29"/>
      <c r="K10" s="29"/>
    </row>
    <row r="11" spans="4:11" ht="18.75" x14ac:dyDescent="0.3">
      <c r="D11" s="11"/>
      <c r="E11" s="28" t="s">
        <v>29</v>
      </c>
      <c r="F11" s="28"/>
      <c r="G11" s="28"/>
      <c r="H11" s="28"/>
      <c r="I11" s="28"/>
      <c r="J11" s="28"/>
      <c r="K11" s="28"/>
    </row>
    <row r="13" spans="4:11" ht="20.25" customHeight="1" x14ac:dyDescent="0.25">
      <c r="D13" s="1" t="s">
        <v>2</v>
      </c>
      <c r="E13" s="1" t="s">
        <v>3</v>
      </c>
      <c r="F13" s="75" t="s">
        <v>4</v>
      </c>
      <c r="G13" s="76"/>
      <c r="H13" s="75" t="s">
        <v>5</v>
      </c>
      <c r="I13" s="77"/>
      <c r="J13" s="76"/>
      <c r="K13" s="7" t="s">
        <v>9</v>
      </c>
    </row>
    <row r="14" spans="4:11" x14ac:dyDescent="0.25">
      <c r="D14" s="63">
        <v>45789</v>
      </c>
      <c r="E14" s="69" t="s">
        <v>10</v>
      </c>
      <c r="F14" s="36" t="s">
        <v>11</v>
      </c>
      <c r="G14" s="37"/>
      <c r="H14" s="36" t="s">
        <v>40</v>
      </c>
      <c r="I14" s="60"/>
      <c r="J14" s="37"/>
      <c r="K14" s="33">
        <v>17130.45</v>
      </c>
    </row>
    <row r="15" spans="4:11" x14ac:dyDescent="0.25">
      <c r="D15" s="64"/>
      <c r="E15" s="70"/>
      <c r="F15" s="38"/>
      <c r="G15" s="39"/>
      <c r="H15" s="38"/>
      <c r="I15" s="61"/>
      <c r="J15" s="39"/>
      <c r="K15" s="34"/>
    </row>
    <row r="16" spans="4:11" x14ac:dyDescent="0.25">
      <c r="D16" s="65"/>
      <c r="E16" s="71"/>
      <c r="F16" s="40"/>
      <c r="G16" s="41"/>
      <c r="H16" s="40"/>
      <c r="I16" s="62"/>
      <c r="J16" s="41"/>
      <c r="K16" s="35"/>
    </row>
    <row r="17" spans="4:11" ht="20.25" customHeight="1" x14ac:dyDescent="0.25">
      <c r="D17" s="63">
        <v>45793</v>
      </c>
      <c r="E17" s="69" t="s">
        <v>12</v>
      </c>
      <c r="F17" s="36" t="s">
        <v>13</v>
      </c>
      <c r="G17" s="37"/>
      <c r="H17" s="36" t="s">
        <v>41</v>
      </c>
      <c r="I17" s="60"/>
      <c r="J17" s="37"/>
      <c r="K17" s="33">
        <v>30227.5</v>
      </c>
    </row>
    <row r="18" spans="4:11" ht="15" customHeight="1" x14ac:dyDescent="0.25">
      <c r="D18" s="64"/>
      <c r="E18" s="70"/>
      <c r="F18" s="38"/>
      <c r="G18" s="39"/>
      <c r="H18" s="38"/>
      <c r="I18" s="61"/>
      <c r="J18" s="39"/>
      <c r="K18" s="34"/>
    </row>
    <row r="19" spans="4:11" ht="20.25" customHeight="1" x14ac:dyDescent="0.25">
      <c r="D19" s="65"/>
      <c r="E19" s="71"/>
      <c r="F19" s="40"/>
      <c r="G19" s="41"/>
      <c r="H19" s="40"/>
      <c r="I19" s="62"/>
      <c r="J19" s="41"/>
      <c r="K19" s="35"/>
    </row>
    <row r="20" spans="4:11" ht="15" customHeight="1" x14ac:dyDescent="0.25">
      <c r="D20" s="63">
        <v>45793</v>
      </c>
      <c r="E20" s="69" t="s">
        <v>14</v>
      </c>
      <c r="F20" s="36" t="s">
        <v>13</v>
      </c>
      <c r="G20" s="37"/>
      <c r="H20" s="36" t="s">
        <v>15</v>
      </c>
      <c r="I20" s="60"/>
      <c r="J20" s="37"/>
      <c r="K20" s="33">
        <v>59890</v>
      </c>
    </row>
    <row r="21" spans="4:11" ht="20.25" customHeight="1" x14ac:dyDescent="0.25">
      <c r="D21" s="64"/>
      <c r="E21" s="70"/>
      <c r="F21" s="38"/>
      <c r="G21" s="39"/>
      <c r="H21" s="38"/>
      <c r="I21" s="61"/>
      <c r="J21" s="39"/>
      <c r="K21" s="34"/>
    </row>
    <row r="22" spans="4:11" ht="20.25" customHeight="1" x14ac:dyDescent="0.25">
      <c r="D22" s="65"/>
      <c r="E22" s="71"/>
      <c r="F22" s="40"/>
      <c r="G22" s="41"/>
      <c r="H22" s="40"/>
      <c r="I22" s="62"/>
      <c r="J22" s="41"/>
      <c r="K22" s="35"/>
    </row>
    <row r="23" spans="4:11" ht="20.25" customHeight="1" x14ac:dyDescent="0.25">
      <c r="D23" s="63">
        <v>45796</v>
      </c>
      <c r="E23" s="66" t="s">
        <v>16</v>
      </c>
      <c r="F23" s="36" t="s">
        <v>17</v>
      </c>
      <c r="G23" s="37"/>
      <c r="H23" s="36" t="s">
        <v>42</v>
      </c>
      <c r="I23" s="60"/>
      <c r="J23" s="37"/>
      <c r="K23" s="33">
        <v>8139.83</v>
      </c>
    </row>
    <row r="24" spans="4:11" ht="15" customHeight="1" x14ac:dyDescent="0.25">
      <c r="D24" s="64"/>
      <c r="E24" s="67"/>
      <c r="F24" s="38"/>
      <c r="G24" s="39"/>
      <c r="H24" s="38"/>
      <c r="I24" s="61"/>
      <c r="J24" s="39"/>
      <c r="K24" s="34"/>
    </row>
    <row r="25" spans="4:11" ht="15" customHeight="1" x14ac:dyDescent="0.25">
      <c r="D25" s="65"/>
      <c r="E25" s="68"/>
      <c r="F25" s="40"/>
      <c r="G25" s="41"/>
      <c r="H25" s="40"/>
      <c r="I25" s="62"/>
      <c r="J25" s="41"/>
      <c r="K25" s="35"/>
    </row>
    <row r="26" spans="4:11" ht="20.25" customHeight="1" x14ac:dyDescent="0.25">
      <c r="D26" s="72">
        <v>45800</v>
      </c>
      <c r="E26" s="66" t="s">
        <v>18</v>
      </c>
      <c r="F26" s="36" t="s">
        <v>19</v>
      </c>
      <c r="G26" s="37"/>
      <c r="H26" s="42" t="s">
        <v>48</v>
      </c>
      <c r="I26" s="43"/>
      <c r="J26" s="44"/>
      <c r="K26" s="30">
        <v>3177.11</v>
      </c>
    </row>
    <row r="27" spans="4:11" x14ac:dyDescent="0.25">
      <c r="D27" s="73"/>
      <c r="E27" s="67"/>
      <c r="F27" s="38"/>
      <c r="G27" s="39"/>
      <c r="H27" s="45"/>
      <c r="I27" s="46"/>
      <c r="J27" s="47"/>
      <c r="K27" s="31"/>
    </row>
    <row r="28" spans="4:11" x14ac:dyDescent="0.25">
      <c r="D28" s="74"/>
      <c r="E28" s="67"/>
      <c r="F28" s="40"/>
      <c r="G28" s="41"/>
      <c r="H28" s="48"/>
      <c r="I28" s="49"/>
      <c r="J28" s="50"/>
      <c r="K28" s="32"/>
    </row>
    <row r="29" spans="4:11" ht="15.75" x14ac:dyDescent="0.25">
      <c r="D29" s="57">
        <v>45803</v>
      </c>
      <c r="E29" s="8" t="s">
        <v>20</v>
      </c>
      <c r="F29" s="43" t="s">
        <v>8</v>
      </c>
      <c r="G29" s="44"/>
      <c r="H29" s="42" t="s">
        <v>43</v>
      </c>
      <c r="I29" s="43"/>
      <c r="J29" s="44"/>
      <c r="K29" s="59">
        <v>20526.25</v>
      </c>
    </row>
    <row r="30" spans="4:11" ht="20.25" customHeight="1" x14ac:dyDescent="0.25">
      <c r="D30" s="58"/>
      <c r="E30" s="9" t="s">
        <v>21</v>
      </c>
      <c r="F30" s="49"/>
      <c r="G30" s="50"/>
      <c r="H30" s="48"/>
      <c r="I30" s="49"/>
      <c r="J30" s="50"/>
      <c r="K30" s="59"/>
    </row>
    <row r="31" spans="4:11" ht="20.25" customHeight="1" x14ac:dyDescent="0.25">
      <c r="D31" s="72">
        <v>45803</v>
      </c>
      <c r="E31" s="55" t="s">
        <v>47</v>
      </c>
      <c r="F31" s="84" t="s">
        <v>8</v>
      </c>
      <c r="G31" s="79"/>
      <c r="H31" s="86" t="s">
        <v>44</v>
      </c>
      <c r="I31" s="87"/>
      <c r="J31" s="88"/>
      <c r="K31" s="30">
        <v>13330.63</v>
      </c>
    </row>
    <row r="32" spans="4:11" ht="39.75" customHeight="1" x14ac:dyDescent="0.25">
      <c r="D32" s="74"/>
      <c r="E32" s="56"/>
      <c r="F32" s="85"/>
      <c r="G32" s="83"/>
      <c r="H32" s="89"/>
      <c r="I32" s="90"/>
      <c r="J32" s="91"/>
      <c r="K32" s="32"/>
    </row>
    <row r="33" spans="4:11" ht="20.25" customHeight="1" x14ac:dyDescent="0.25">
      <c r="D33" s="92">
        <v>45806</v>
      </c>
      <c r="E33" s="16" t="s">
        <v>22</v>
      </c>
      <c r="F33" s="43" t="s">
        <v>23</v>
      </c>
      <c r="G33" s="44"/>
      <c r="H33" s="42" t="s">
        <v>24</v>
      </c>
      <c r="I33" s="43"/>
      <c r="J33" s="44"/>
      <c r="K33" s="30">
        <v>13037.34</v>
      </c>
    </row>
    <row r="34" spans="4:11" ht="20.25" customHeight="1" x14ac:dyDescent="0.25">
      <c r="D34" s="92"/>
      <c r="E34" s="17" t="s">
        <v>25</v>
      </c>
      <c r="F34" s="46"/>
      <c r="G34" s="47"/>
      <c r="H34" s="45"/>
      <c r="I34" s="46"/>
      <c r="J34" s="47"/>
      <c r="K34" s="31"/>
    </row>
    <row r="35" spans="4:11" ht="15" customHeight="1" x14ac:dyDescent="0.25">
      <c r="D35" s="92"/>
      <c r="E35" s="17" t="s">
        <v>26</v>
      </c>
      <c r="F35" s="46"/>
      <c r="G35" s="47"/>
      <c r="H35" s="45"/>
      <c r="I35" s="46"/>
      <c r="J35" s="47"/>
      <c r="K35" s="31"/>
    </row>
    <row r="36" spans="4:11" ht="20.25" customHeight="1" x14ac:dyDescent="0.25">
      <c r="D36" s="92"/>
      <c r="E36" s="17" t="s">
        <v>27</v>
      </c>
      <c r="F36" s="46"/>
      <c r="G36" s="47"/>
      <c r="H36" s="45"/>
      <c r="I36" s="46"/>
      <c r="J36" s="47"/>
      <c r="K36" s="31"/>
    </row>
    <row r="37" spans="4:11" ht="15" customHeight="1" x14ac:dyDescent="0.25">
      <c r="D37" s="92"/>
      <c r="E37" s="17" t="s">
        <v>28</v>
      </c>
      <c r="F37" s="49"/>
      <c r="G37" s="50"/>
      <c r="H37" s="48"/>
      <c r="I37" s="49"/>
      <c r="J37" s="50"/>
      <c r="K37" s="32"/>
    </row>
    <row r="38" spans="4:11" ht="15" customHeight="1" x14ac:dyDescent="0.25">
      <c r="D38" s="72">
        <v>45803</v>
      </c>
      <c r="E38" s="19" t="s">
        <v>30</v>
      </c>
      <c r="F38" s="78" t="s">
        <v>31</v>
      </c>
      <c r="G38" s="79"/>
      <c r="H38" s="42" t="s">
        <v>45</v>
      </c>
      <c r="I38" s="43"/>
      <c r="J38" s="44"/>
      <c r="K38" s="30">
        <v>11669.84</v>
      </c>
    </row>
    <row r="39" spans="4:11" ht="15" customHeight="1" x14ac:dyDescent="0.25">
      <c r="D39" s="73"/>
      <c r="E39" s="20" t="s">
        <v>32</v>
      </c>
      <c r="F39" s="80"/>
      <c r="G39" s="81"/>
      <c r="H39" s="45"/>
      <c r="I39" s="46"/>
      <c r="J39" s="47"/>
      <c r="K39" s="31"/>
    </row>
    <row r="40" spans="4:11" ht="15" customHeight="1" x14ac:dyDescent="0.25">
      <c r="D40" s="73"/>
      <c r="E40" s="20" t="s">
        <v>33</v>
      </c>
      <c r="F40" s="80"/>
      <c r="G40" s="81"/>
      <c r="H40" s="45"/>
      <c r="I40" s="46"/>
      <c r="J40" s="47"/>
      <c r="K40" s="31"/>
    </row>
    <row r="41" spans="4:11" ht="15" customHeight="1" x14ac:dyDescent="0.25">
      <c r="D41" s="73"/>
      <c r="E41" s="20" t="s">
        <v>34</v>
      </c>
      <c r="F41" s="80"/>
      <c r="G41" s="81"/>
      <c r="H41" s="45"/>
      <c r="I41" s="46"/>
      <c r="J41" s="47"/>
      <c r="K41" s="31"/>
    </row>
    <row r="42" spans="4:11" ht="15" customHeight="1" x14ac:dyDescent="0.25">
      <c r="D42" s="74"/>
      <c r="E42" s="18" t="s">
        <v>35</v>
      </c>
      <c r="F42" s="82"/>
      <c r="G42" s="83"/>
      <c r="H42" s="48"/>
      <c r="I42" s="49"/>
      <c r="J42" s="50"/>
      <c r="K42" s="32"/>
    </row>
    <row r="43" spans="4:11" ht="39" customHeight="1" x14ac:dyDescent="0.25">
      <c r="D43" s="23">
        <v>45805</v>
      </c>
      <c r="E43" s="24" t="s">
        <v>36</v>
      </c>
      <c r="F43" s="51" t="s">
        <v>37</v>
      </c>
      <c r="G43" s="52"/>
      <c r="H43" s="53" t="s">
        <v>49</v>
      </c>
      <c r="I43" s="54"/>
      <c r="J43" s="52"/>
      <c r="K43" s="10">
        <v>3648</v>
      </c>
    </row>
    <row r="44" spans="4:11" ht="48.75" customHeight="1" x14ac:dyDescent="0.25">
      <c r="D44" s="23">
        <v>45796</v>
      </c>
      <c r="E44" s="21" t="s">
        <v>38</v>
      </c>
      <c r="F44" s="51" t="s">
        <v>39</v>
      </c>
      <c r="G44" s="52"/>
      <c r="H44" s="53" t="s">
        <v>46</v>
      </c>
      <c r="I44" s="54"/>
      <c r="J44" s="52"/>
      <c r="K44" s="10">
        <v>5650</v>
      </c>
    </row>
    <row r="45" spans="4:11" ht="21.75" customHeight="1" x14ac:dyDescent="0.25">
      <c r="H45" s="25" t="s">
        <v>0</v>
      </c>
      <c r="I45" s="26"/>
      <c r="J45" s="27"/>
      <c r="K45" s="15">
        <f>SUM(K14:K44)</f>
        <v>186426.95</v>
      </c>
    </row>
    <row r="46" spans="4:11" ht="20.25" customHeight="1" x14ac:dyDescent="0.25">
      <c r="H46" s="13"/>
      <c r="I46" s="13"/>
      <c r="J46" s="13"/>
      <c r="K46" s="14"/>
    </row>
    <row r="47" spans="4:11" ht="20.25" customHeight="1" x14ac:dyDescent="0.25">
      <c r="H47" s="22"/>
      <c r="I47" s="13"/>
      <c r="J47" s="13"/>
      <c r="K47" s="14"/>
    </row>
    <row r="48" spans="4:11" ht="21" x14ac:dyDescent="0.35">
      <c r="H48" s="3" t="s">
        <v>6</v>
      </c>
      <c r="I48" s="6"/>
    </row>
    <row r="49" spans="5:9" ht="21" x14ac:dyDescent="0.35">
      <c r="H49" s="2" t="s">
        <v>7</v>
      </c>
      <c r="I49" s="5"/>
    </row>
    <row r="50" spans="5:9" x14ac:dyDescent="0.25">
      <c r="E50" s="4"/>
    </row>
    <row r="51" spans="5:9" x14ac:dyDescent="0.25">
      <c r="E51" s="4"/>
    </row>
  </sheetData>
  <mergeCells count="51">
    <mergeCell ref="K31:K32"/>
    <mergeCell ref="D33:D37"/>
    <mergeCell ref="F33:G37"/>
    <mergeCell ref="H33:J37"/>
    <mergeCell ref="K33:K37"/>
    <mergeCell ref="D14:D16"/>
    <mergeCell ref="E14:E16"/>
    <mergeCell ref="F14:G16"/>
    <mergeCell ref="H14:J16"/>
    <mergeCell ref="E26:E28"/>
    <mergeCell ref="D17:D19"/>
    <mergeCell ref="E17:E19"/>
    <mergeCell ref="F17:G19"/>
    <mergeCell ref="H17:J19"/>
    <mergeCell ref="D38:D42"/>
    <mergeCell ref="F38:G42"/>
    <mergeCell ref="H38:J42"/>
    <mergeCell ref="D31:D32"/>
    <mergeCell ref="F31:G32"/>
    <mergeCell ref="H31:J32"/>
    <mergeCell ref="D29:D30"/>
    <mergeCell ref="F29:G30"/>
    <mergeCell ref="H29:J30"/>
    <mergeCell ref="K29:K30"/>
    <mergeCell ref="F20:G22"/>
    <mergeCell ref="H20:J22"/>
    <mergeCell ref="K20:K22"/>
    <mergeCell ref="D23:D25"/>
    <mergeCell ref="E23:E25"/>
    <mergeCell ref="F23:G25"/>
    <mergeCell ref="H23:J25"/>
    <mergeCell ref="K23:K25"/>
    <mergeCell ref="D20:D22"/>
    <mergeCell ref="E20:E22"/>
    <mergeCell ref="D26:D28"/>
    <mergeCell ref="H45:J45"/>
    <mergeCell ref="E11:K11"/>
    <mergeCell ref="F10:K10"/>
    <mergeCell ref="K26:K28"/>
    <mergeCell ref="K14:K16"/>
    <mergeCell ref="F26:G28"/>
    <mergeCell ref="H26:J28"/>
    <mergeCell ref="K38:K42"/>
    <mergeCell ref="F43:G43"/>
    <mergeCell ref="H43:J43"/>
    <mergeCell ref="F44:G44"/>
    <mergeCell ref="H44:J44"/>
    <mergeCell ref="E31:E32"/>
    <mergeCell ref="K17:K19"/>
    <mergeCell ref="F13:G13"/>
    <mergeCell ref="H13:J13"/>
  </mergeCells>
  <printOptions horizontalCentered="1" verticalCentered="1"/>
  <pageMargins left="0.51181102362204722" right="0.51181102362204722" top="0" bottom="1.5748031496062993" header="0" footer="0.31496062992125984"/>
  <pageSetup scale="78" orientation="landscape" r:id="rId1"/>
  <rowBreaks count="1" manualBreakCount="1">
    <brk id="42" min="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 PENDIENTE 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2025-06-17T14:40:36Z</cp:lastPrinted>
  <dcterms:created xsi:type="dcterms:W3CDTF">2019-12-03T15:12:20Z</dcterms:created>
  <dcterms:modified xsi:type="dcterms:W3CDTF">2025-06-18T14:16:13Z</dcterms:modified>
</cp:coreProperties>
</file>