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Hoja1" sheetId="1" r:id="rId1"/>
  </sheets>
  <externalReferences>
    <externalReference r:id="rId2"/>
  </externalReferences>
  <definedNames>
    <definedName name="_xlnm.Print_Area" localSheetId="0">Hoja1!$B$2:$F$23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<sst xmlns="http://schemas.openxmlformats.org/spreadsheetml/2006/main" count="29" uniqueCount="29">
  <si>
    <t xml:space="preserve">Fecha </t>
  </si>
  <si>
    <t>Beneficiario</t>
  </si>
  <si>
    <t>Monto</t>
  </si>
  <si>
    <t xml:space="preserve">No. Cheque </t>
  </si>
  <si>
    <t>Beneficiarios de Asistencia Social</t>
  </si>
  <si>
    <t xml:space="preserve">GOBERNACIÓN PROVINCIAL DE SAN CRISTÓBAL </t>
  </si>
  <si>
    <t>Contable</t>
  </si>
  <si>
    <t>Concepto</t>
  </si>
  <si>
    <t>TOTAL</t>
  </si>
  <si>
    <t>Ayudas Económicas, Marzo 2025</t>
  </si>
  <si>
    <t xml:space="preserve">D RUFO SPORT </t>
  </si>
  <si>
    <t>CISJAR TECHONOLOGY SRL</t>
  </si>
  <si>
    <t>DIANKA RUIZ</t>
  </si>
  <si>
    <t>ARELIS REYES</t>
  </si>
  <si>
    <t>ASOCIACION DE AJEDREZ DE SAN CRISTOBAL</t>
  </si>
  <si>
    <t>EDILANIA ALVAREZ PEREZ</t>
  </si>
  <si>
    <t xml:space="preserve">FUNDACION DE JUNTA DE VECINOS DE VILLA ALTAGRACIA </t>
  </si>
  <si>
    <t xml:space="preserve">LOA COMUNICACIONES </t>
  </si>
  <si>
    <t>FUNDACION INTEGRAL AUTISMO E INCLUSION SOCIAL</t>
  </si>
  <si>
    <t>Migdalia Soler</t>
  </si>
  <si>
    <t>PAGO DE COMPRAS DE BOLAS SB JM 180 PARA DONACIÓN A  LA ASOCIACIÓN DE SOFTBOL DE SAN CRISTÓBAL</t>
  </si>
  <si>
    <t>PAGO DE COMPRA DE LAPTOP Y IMPRESORA PARA DONACIÓN A LA ESCUELA DE FORMACIÓN DE LIDERES</t>
  </si>
  <si>
    <t xml:space="preserve">PAGO DE AYUDA ECONÓMICA PARA REALIZAR ESTUDIOS MÉDICOS </t>
  </si>
  <si>
    <t>PAGO DE AYUDA ECONÓMICA PARA REALIZAR OPERACIÓN A SU HIJO</t>
  </si>
  <si>
    <t>PAGO DE AYUDA ECONÓMICA PARA CAMPEONATO PROVINCIAL DE AJEDREZ DE SAN CRISTÓBAL</t>
  </si>
  <si>
    <t xml:space="preserve">PAGO DE AYUDA ECONÓMICA PARA PERSONA DE BAJOS RECURSOS </t>
  </si>
  <si>
    <t xml:space="preserve">PAGO DE AYUDA ECONÓMICA PARA COMPRA DE MEDALLAS PARA CELEBRAR EL DÍA NACIONAL DE LAS JUNTAS DE VECINOS </t>
  </si>
  <si>
    <t xml:space="preserve">PAGO DE AYUDA ECONÓMICA PARA LA COLABORACIÓN DE LA TRANSMISIÓN DE SEMANA SANTA DEL 17 AL 20 DE ABRIL DESDE LA CHIVERIA DE YAGUATE </t>
  </si>
  <si>
    <t>PAGO DE AYUDA ECONÓMICA DE APADRINAMIENTO PARA NIÑOS CON CONDICIÓN DE AUTISMO A LA FUNDACIÓN INTEGRAL  AUTISMO E INCLUSIÓN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</si>
</sst>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.00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22">
    <xf numFmtId="0" fontId="0" fillId="0" borderId="0" xfId="0"/>
    <xf numFmtId="0" fontId="3" fillId="2" borderId="1" xfId="2" applyBorder="1" applyAlignment="1">
      <alignment horizontal="center"/>
    </xf>
    <xf numFmtId="0" fontId="4" fillId="0" borderId="0" xfId="0" applyFont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/>
    <xf numFmtId="1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65" fontId="5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/>
    <xf numFmtId="0" fontId="7" fillId="0" borderId="1" xfId="0" applyFont="1" applyBorder="1" applyAlignment="1">
      <alignment horizontal="center" wrapText="1"/>
    </xf>
    <xf numFmtId="164" fontId="6" fillId="0" borderId="1" xfId="1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Énfasis1" xfId="2" builtinId="29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57150</xdr:rowOff>
    </xdr:from>
    <xdr:to>
      <xdr:col>2</xdr:col>
      <xdr:colOff>133350</xdr:colOff>
      <xdr:row>7</xdr:row>
      <xdr:rowOff>81119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1514475" y="247650"/>
          <a:ext cx="1619250" cy="13193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UXILIAR%20EN%20BANCOS%20(CUENTA%20DE%20LA%20GOBERNACION)\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Hoja1"/>
      <sheetName val="MARZO"/>
      <sheetName val="ABRIL"/>
      <sheetName val="MAYO"/>
      <sheetName val="JUNIO"/>
    </sheetNames>
    <sheetDataSet>
      <sheetData sheetId="0" refreshError="1"/>
      <sheetData sheetId="1" refreshError="1"/>
      <sheetData sheetId="2" refreshError="1"/>
      <sheetData sheetId="3" refreshError="1">
        <row r="7">
          <cell r="J7">
            <v>8814</v>
          </cell>
        </row>
        <row r="10">
          <cell r="J10">
            <v>44429.114000000001</v>
          </cell>
        </row>
        <row r="12">
          <cell r="J12">
            <v>15000</v>
          </cell>
        </row>
        <row r="15">
          <cell r="J15">
            <v>15000</v>
          </cell>
        </row>
        <row r="17">
          <cell r="J17">
            <v>15000</v>
          </cell>
        </row>
        <row r="30">
          <cell r="J30">
            <v>16000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23"/>
  <sheetViews>
    <sheetView tabSelected="1" topLeftCell="A4" workbookViewId="0">
      <selection activeCell="K15" sqref="K15"/>
    </sheetView>
  </sheetViews>
  <sheetFormatPr baseColWidth="10" defaultRowHeight="15" x14ac:dyDescent="0.25"/>
  <cols>
    <col min="1" max="1" width="20.42578125" customWidth="1"/>
    <col min="2" max="2" width="24.5703125" customWidth="1"/>
    <col min="3" max="3" width="14.140625" customWidth="1"/>
    <col min="4" max="4" width="37.5703125" bestFit="1" customWidth="1"/>
    <col min="5" max="5" width="41.28515625" bestFit="1" customWidth="1"/>
    <col min="6" max="6" width="15.85546875" bestFit="1" customWidth="1"/>
  </cols>
  <sheetData>
    <row r="5" spans="2:6" ht="18.75" x14ac:dyDescent="0.3">
      <c r="B5" s="18" t="s">
        <v>5</v>
      </c>
      <c r="C5" s="18"/>
      <c r="D5" s="18"/>
      <c r="E5" s="18"/>
      <c r="F5" s="18"/>
    </row>
    <row r="6" spans="2:6" ht="21.75" customHeight="1" x14ac:dyDescent="0.35">
      <c r="B6" s="19" t="s">
        <v>4</v>
      </c>
      <c r="C6" s="20"/>
      <c r="D6" s="20"/>
      <c r="E6" s="20"/>
      <c r="F6" s="20"/>
    </row>
    <row r="7" spans="2:6" ht="16.5" customHeight="1" x14ac:dyDescent="0.3">
      <c r="B7" s="19" t="s">
        <v>9</v>
      </c>
      <c r="C7" s="21"/>
      <c r="D7" s="21"/>
      <c r="E7" s="21"/>
      <c r="F7" s="21"/>
    </row>
    <row r="9" spans="2:6" x14ac:dyDescent="0.25">
      <c r="B9" s="1" t="s">
        <v>0</v>
      </c>
      <c r="C9" s="1" t="s">
        <v>3</v>
      </c>
      <c r="D9" s="1" t="s">
        <v>7</v>
      </c>
      <c r="E9" s="1" t="s">
        <v>1</v>
      </c>
      <c r="F9" s="1" t="s">
        <v>2</v>
      </c>
    </row>
    <row r="10" spans="2:6" ht="63" x14ac:dyDescent="0.25">
      <c r="B10" s="3">
        <v>45721</v>
      </c>
      <c r="C10" s="12">
        <v>637</v>
      </c>
      <c r="D10" s="4" t="s">
        <v>20</v>
      </c>
      <c r="E10" s="12" t="s">
        <v>10</v>
      </c>
      <c r="F10" s="16">
        <v>8814</v>
      </c>
    </row>
    <row r="11" spans="2:6" ht="47.25" x14ac:dyDescent="0.25">
      <c r="B11" s="3">
        <v>45727</v>
      </c>
      <c r="C11" s="12">
        <v>640</v>
      </c>
      <c r="D11" s="4" t="s">
        <v>21</v>
      </c>
      <c r="E11" s="12" t="s">
        <v>11</v>
      </c>
      <c r="F11" s="16">
        <f>[1]MARZO!$J$10</f>
        <v>44429.114000000001</v>
      </c>
    </row>
    <row r="12" spans="2:6" ht="31.5" x14ac:dyDescent="0.25">
      <c r="B12" s="3">
        <v>45733</v>
      </c>
      <c r="C12" s="12">
        <v>642</v>
      </c>
      <c r="D12" s="4" t="s">
        <v>22</v>
      </c>
      <c r="E12" s="13" t="s">
        <v>12</v>
      </c>
      <c r="F12" s="17">
        <f>[1]MARZO!$J$12</f>
        <v>15000</v>
      </c>
    </row>
    <row r="13" spans="2:6" ht="31.5" x14ac:dyDescent="0.25">
      <c r="B13" s="3">
        <v>45733</v>
      </c>
      <c r="C13" s="12">
        <v>645</v>
      </c>
      <c r="D13" s="4" t="s">
        <v>23</v>
      </c>
      <c r="E13" s="13" t="s">
        <v>13</v>
      </c>
      <c r="F13" s="17">
        <f>[1]MARZO!$J$15</f>
        <v>15000</v>
      </c>
    </row>
    <row r="14" spans="2:6" ht="47.25" x14ac:dyDescent="0.25">
      <c r="B14" s="3">
        <v>45733</v>
      </c>
      <c r="C14" s="12">
        <v>647</v>
      </c>
      <c r="D14" s="4" t="s">
        <v>24</v>
      </c>
      <c r="E14" s="13" t="s">
        <v>14</v>
      </c>
      <c r="F14" s="17">
        <f>[1]MARZO!$J$17</f>
        <v>15000</v>
      </c>
    </row>
    <row r="15" spans="2:6" ht="31.5" x14ac:dyDescent="0.25">
      <c r="B15" s="3">
        <v>45736</v>
      </c>
      <c r="C15" s="12">
        <v>649</v>
      </c>
      <c r="D15" s="4" t="s">
        <v>25</v>
      </c>
      <c r="E15" s="13" t="s">
        <v>15</v>
      </c>
      <c r="F15" s="17">
        <f>[1]MARZO!$J$17</f>
        <v>15000</v>
      </c>
    </row>
    <row r="16" spans="2:6" ht="63" x14ac:dyDescent="0.25">
      <c r="B16" s="3">
        <v>45740</v>
      </c>
      <c r="C16" s="12">
        <v>653</v>
      </c>
      <c r="D16" s="4" t="s">
        <v>26</v>
      </c>
      <c r="E16" s="13" t="s">
        <v>16</v>
      </c>
      <c r="F16" s="17">
        <f>[1]MARZO!$J$17</f>
        <v>15000</v>
      </c>
    </row>
    <row r="17" spans="2:6" ht="78.75" x14ac:dyDescent="0.25">
      <c r="B17" s="3">
        <v>45747</v>
      </c>
      <c r="C17" s="12">
        <v>659</v>
      </c>
      <c r="D17" s="4" t="s">
        <v>27</v>
      </c>
      <c r="E17" s="12" t="s">
        <v>17</v>
      </c>
      <c r="F17" s="16">
        <v>25000</v>
      </c>
    </row>
    <row r="18" spans="2:6" ht="78.75" x14ac:dyDescent="0.25">
      <c r="B18" s="3">
        <v>45747</v>
      </c>
      <c r="C18" s="12">
        <v>660</v>
      </c>
      <c r="D18" s="4" t="s">
        <v>28</v>
      </c>
      <c r="E18" s="13" t="s">
        <v>18</v>
      </c>
      <c r="F18" s="17">
        <f>[1]MARZO!$J$30</f>
        <v>16000</v>
      </c>
    </row>
    <row r="19" spans="2:6" ht="18.75" x14ac:dyDescent="0.3">
      <c r="B19" s="6"/>
      <c r="C19" s="7"/>
      <c r="D19" s="8"/>
      <c r="E19" s="15" t="s">
        <v>8</v>
      </c>
      <c r="F19" s="14">
        <f>SUM(F10:F18)</f>
        <v>169243.114</v>
      </c>
    </row>
    <row r="20" spans="2:6" ht="18.75" x14ac:dyDescent="0.25">
      <c r="B20" s="6"/>
      <c r="C20" s="7"/>
      <c r="D20" s="8"/>
      <c r="E20" s="8"/>
      <c r="F20" s="9"/>
    </row>
    <row r="21" spans="2:6" ht="18.75" x14ac:dyDescent="0.25">
      <c r="B21" s="6"/>
      <c r="C21" s="7"/>
      <c r="D21" s="8"/>
      <c r="E21" s="10"/>
      <c r="F21" s="9"/>
    </row>
    <row r="22" spans="2:6" ht="18.75" x14ac:dyDescent="0.25">
      <c r="B22" s="6"/>
      <c r="C22" s="7"/>
      <c r="D22" s="8"/>
      <c r="E22" s="11" t="s">
        <v>19</v>
      </c>
      <c r="F22" s="9"/>
    </row>
    <row r="23" spans="2:6" ht="21" x14ac:dyDescent="0.35">
      <c r="E23" s="2" t="s">
        <v>6</v>
      </c>
      <c r="F23" s="5"/>
    </row>
  </sheetData>
  <mergeCells count="3">
    <mergeCell ref="B5:F5"/>
    <mergeCell ref="B6:F6"/>
    <mergeCell ref="B7:F7"/>
  </mergeCells>
  <printOptions horizontalCentered="1" verticalCentered="1"/>
  <pageMargins left="0.11811023622047245" right="0.70866141732283472" top="0.55118110236220474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San Cristobal</cp:lastModifiedBy>
  <cp:lastPrinted>2025-06-18T14:29:44Z</cp:lastPrinted>
  <dcterms:created xsi:type="dcterms:W3CDTF">2024-08-15T12:58:06Z</dcterms:created>
  <dcterms:modified xsi:type="dcterms:W3CDTF">2025-06-18T18:25:09Z</dcterms:modified>
</cp:coreProperties>
</file>